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COUNTY\County Forms\FY26\"/>
    </mc:Choice>
  </mc:AlternateContent>
  <xr:revisionPtr revIDLastSave="0" documentId="13_ncr:1_{9073DE27-6536-4D3D-86A3-68C3B260A1A6}" xr6:coauthVersionLast="47" xr6:coauthVersionMax="47" xr10:uidLastSave="{00000000-0000-0000-0000-000000000000}"/>
  <bookViews>
    <workbookView xWindow="-120" yWindow="-120" windowWidth="29040" windowHeight="15720" xr2:uid="{00000000-000D-0000-FFFF-FFFF00000000}"/>
  </bookViews>
  <sheets>
    <sheet name="Sheet1" sheetId="2" r:id="rId1"/>
    <sheet name="Summary for OPI"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1" l="1"/>
  <c r="F32" i="1"/>
  <c r="E32" i="1"/>
  <c r="D32" i="1"/>
  <c r="C32" i="1"/>
  <c r="C27" i="1"/>
  <c r="G26" i="1"/>
  <c r="G27" i="1" s="1"/>
  <c r="G33" i="1" s="1"/>
  <c r="F26" i="1"/>
  <c r="F27" i="1" s="1"/>
  <c r="E26" i="1"/>
  <c r="E27" i="1" s="1"/>
  <c r="E33" i="1" s="1"/>
  <c r="D26" i="1"/>
  <c r="D27" i="1" s="1"/>
  <c r="D33" i="1" s="1"/>
  <c r="D37" i="1" s="1"/>
  <c r="C26" i="1"/>
  <c r="C33" i="1" l="1"/>
  <c r="C37" i="1" s="1"/>
  <c r="F33" i="1"/>
</calcChain>
</file>

<file path=xl/sharedStrings.xml><?xml version="1.0" encoding="utf-8"?>
<sst xmlns="http://schemas.openxmlformats.org/spreadsheetml/2006/main" count="103" uniqueCount="100">
  <si>
    <t xml:space="preserve">     RECEIPTS</t>
  </si>
  <si>
    <t xml:space="preserve">       Levy Sources</t>
  </si>
  <si>
    <t>311010 County – Real Property Tax</t>
  </si>
  <si>
    <t>311021 County – Pers Prop Tax, Mbl Homes</t>
  </si>
  <si>
    <t>311022 County – Pers Prop Tax, All Other</t>
  </si>
  <si>
    <t>311030 County – Motor Vehicle Tax</t>
  </si>
  <si>
    <t>311040 County – Net &amp; Gross Proceeds</t>
  </si>
  <si>
    <t xml:space="preserve">       Non-Levy Sources</t>
  </si>
  <si>
    <t>312000 County – Pnlts &amp; Int. on Dlqnt. Taxes</t>
  </si>
  <si>
    <t>313000 County – Tax Title and Property Sales</t>
  </si>
  <si>
    <t>314200 County – Coal Gross Proceeds</t>
  </si>
  <si>
    <t>331100 Flood Control</t>
  </si>
  <si>
    <t>333010 Federal Forest Reserve</t>
  </si>
  <si>
    <t>333030 Federal Bankhead Jones</t>
  </si>
  <si>
    <t>333040 Federal Pymts in Lieu of Taxes (PILT)</t>
  </si>
  <si>
    <t>334060 State Coal Board Grants</t>
  </si>
  <si>
    <t>335065 Montana Oil &amp; Gas Production Tax</t>
  </si>
  <si>
    <t>335300 State Guar Tax Base Aid (GTBA) OPI Paid</t>
  </si>
  <si>
    <t>371000 County – Investment Earnings</t>
  </si>
  <si>
    <r>
      <t xml:space="preserve">999998 Other – Miscellaneous </t>
    </r>
    <r>
      <rPr>
        <b/>
        <sz val="9"/>
        <rFont val="Times New Roman"/>
        <family val="1"/>
      </rPr>
      <t>(explain)</t>
    </r>
  </si>
  <si>
    <t>Protested Taxes - Centrally Assessed</t>
  </si>
  <si>
    <r>
      <t>Total Receipts</t>
    </r>
    <r>
      <rPr>
        <sz val="9"/>
        <rFont val="Times New Roman"/>
        <family val="1"/>
      </rPr>
      <t xml:space="preserve"> (sum lines 110 : 185) </t>
    </r>
    <r>
      <rPr>
        <b/>
        <sz val="9"/>
        <color rgb="FFFF0000"/>
        <rFont val="Times New Roman"/>
        <family val="1"/>
      </rPr>
      <t>Must Match CCR</t>
    </r>
  </si>
  <si>
    <t>Subtotal (lines 001 + 190)</t>
  </si>
  <si>
    <t xml:space="preserve">     DISBURSEMENTS - </t>
  </si>
  <si>
    <t>Submitted to Dept of Revenue</t>
  </si>
  <si>
    <t>Paid to Schools (see Instructions)</t>
  </si>
  <si>
    <r>
      <t xml:space="preserve">Adjustments </t>
    </r>
    <r>
      <rPr>
        <b/>
        <sz val="9"/>
        <rFont val="Times New Roman"/>
        <family val="1"/>
      </rPr>
      <t>(explain)</t>
    </r>
  </si>
  <si>
    <r>
      <t>Total Disbursements</t>
    </r>
    <r>
      <rPr>
        <sz val="9"/>
        <rFont val="Times New Roman"/>
        <family val="1"/>
      </rPr>
      <t xml:space="preserve"> </t>
    </r>
    <r>
      <rPr>
        <sz val="8"/>
        <rFont val="Times New Roman"/>
        <family val="1"/>
      </rPr>
      <t>(sum line 210 thru 225)</t>
    </r>
  </si>
  <si>
    <r>
      <t>CASH BALANCE</t>
    </r>
    <r>
      <rPr>
        <sz val="9"/>
        <rFont val="Times New Roman"/>
        <family val="1"/>
      </rPr>
      <t>, June 30  (line 195 minus line 240)</t>
    </r>
  </si>
  <si>
    <t>OPI ENTRIES ONLY</t>
  </si>
  <si>
    <t>OPI Entry - Taylor Grazing (Equalization Share)</t>
  </si>
  <si>
    <t>OPI Entry - Other (bentonite)</t>
  </si>
  <si>
    <t>Total on Equalization Report (The sum of lines 210, 250, 400, 420, minus line 001)</t>
  </si>
  <si>
    <t>County Name:</t>
  </si>
  <si>
    <t>Contact Name &amp; Phone#:</t>
  </si>
  <si>
    <t xml:space="preserve">All Funds 
22 Mills 
High School Equalization        </t>
  </si>
  <si>
    <t xml:space="preserve">All Funds
33 Mills 
Elementary Equalization      </t>
  </si>
  <si>
    <r>
      <t xml:space="preserve">County Transportation
</t>
    </r>
    <r>
      <rPr>
        <b/>
        <sz val="10"/>
        <rFont val="Times New Roman"/>
        <family val="1"/>
      </rPr>
      <t>7820</t>
    </r>
    <r>
      <rPr>
        <sz val="10"/>
        <rFont val="Times New Roman"/>
        <family val="1"/>
      </rPr>
      <t xml:space="preserve">                                </t>
    </r>
  </si>
  <si>
    <r>
      <t xml:space="preserve">High School Retirement
</t>
    </r>
    <r>
      <rPr>
        <b/>
        <sz val="10"/>
        <rFont val="Times New Roman"/>
        <family val="1"/>
      </rPr>
      <t xml:space="preserve">7830 </t>
    </r>
    <r>
      <rPr>
        <sz val="10"/>
        <rFont val="Times New Roman"/>
        <family val="1"/>
      </rPr>
      <t xml:space="preserve">                                   </t>
    </r>
  </si>
  <si>
    <r>
      <t xml:space="preserve">Elementary Retirement
</t>
    </r>
    <r>
      <rPr>
        <b/>
        <sz val="10"/>
        <rFont val="Times New Roman"/>
        <family val="1"/>
      </rPr>
      <t>7840</t>
    </r>
    <r>
      <rPr>
        <sz val="10"/>
        <rFont val="Times New Roman"/>
        <family val="1"/>
      </rPr>
      <t xml:space="preserve">                                   </t>
    </r>
  </si>
  <si>
    <t>COUNTY TREASURER'S REPORT OF COUNTYWIDE SCHOOL FUNDS       COUNTY DATA</t>
  </si>
  <si>
    <t>§20-9-121(2), MCA</t>
  </si>
  <si>
    <t xml:space="preserve">Statement for each county school fund supported by countywide levies. </t>
  </si>
  <si>
    <t>§20-9-134, MCA</t>
  </si>
  <si>
    <t>Send final budget information to OPI on or before Sept 15th</t>
  </si>
  <si>
    <t>Due Dates:</t>
  </si>
  <si>
    <t>County Treasurer to County Superintendent ………………………. July 20</t>
  </si>
  <si>
    <t>County Treasurer  to OPI ………………………………………. August 15</t>
  </si>
  <si>
    <t>I. -- IDENTIFYING INFORMATION</t>
  </si>
  <si>
    <t>County Name</t>
  </si>
  <si>
    <t>OPI County Code</t>
  </si>
  <si>
    <t>For the Year Ending</t>
  </si>
  <si>
    <t xml:space="preserve">   </t>
  </si>
  <si>
    <t>II. -- CERTIFICATION</t>
  </si>
  <si>
    <t>County Treasurer: I submit this report to the Superintendent of Public Instruction as the official Annual Report for this county. I certify that this is a true and complete report of all county receipts and disbursements for the public schools.</t>
  </si>
  <si>
    <t>Printed Name, County Treasurer</t>
  </si>
  <si>
    <t>Phone</t>
  </si>
  <si>
    <t>Signature, County Treasurer</t>
  </si>
  <si>
    <t>Date</t>
  </si>
  <si>
    <t>County Superintendent: My signature acknowledges this report has been provided to the County Superintendent's office. It is accurate and complete to the best of my knowledge.</t>
  </si>
  <si>
    <t>Printed Name, County Superintendent</t>
  </si>
  <si>
    <t>Signature, County Superintendent</t>
  </si>
  <si>
    <t xml:space="preserve">INSTRUCTIONS </t>
  </si>
  <si>
    <t>Email FP-6b excel spreadsheet to:</t>
  </si>
  <si>
    <r>
      <rPr>
        <b/>
        <u/>
        <sz val="10"/>
        <rFont val="Arial"/>
        <family val="2"/>
      </rPr>
      <t>Line 001:</t>
    </r>
    <r>
      <rPr>
        <b/>
        <sz val="10"/>
        <rFont val="Arial"/>
        <family val="2"/>
      </rPr>
      <t xml:space="preserve"> </t>
    </r>
    <r>
      <rPr>
        <sz val="10"/>
        <rFont val="Arial"/>
        <family val="2"/>
      </rPr>
      <t xml:space="preserve"> Must</t>
    </r>
    <r>
      <rPr>
        <b/>
        <sz val="10"/>
        <rFont val="Arial"/>
        <family val="2"/>
      </rPr>
      <t xml:space="preserve"> </t>
    </r>
    <r>
      <rPr>
        <sz val="10"/>
        <rFont val="Arial"/>
        <family val="2"/>
      </rPr>
      <t>match ending cash balance on last year's form Line 250 for July; Must match prior month's Ln 250 for Aug - June</t>
    </r>
  </si>
  <si>
    <t>OPISchoolFinance@mt.gov</t>
  </si>
  <si>
    <r>
      <rPr>
        <b/>
        <u/>
        <sz val="10"/>
        <rFont val="Arial"/>
        <family val="2"/>
      </rPr>
      <t>Line 185:</t>
    </r>
    <r>
      <rPr>
        <sz val="10"/>
        <rFont val="Arial"/>
        <family val="2"/>
      </rPr>
      <t xml:space="preserve">  Enter Centrally Assessed Protested Taxes</t>
    </r>
  </si>
  <si>
    <r>
      <rPr>
        <b/>
        <u/>
        <sz val="10"/>
        <rFont val="Arial"/>
        <family val="2"/>
      </rPr>
      <t>Line 220</t>
    </r>
    <r>
      <rPr>
        <u/>
        <sz val="10"/>
        <rFont val="Arial"/>
        <family val="2"/>
      </rPr>
      <t>:</t>
    </r>
    <r>
      <rPr>
        <sz val="10"/>
        <rFont val="Arial"/>
        <family val="2"/>
      </rPr>
      <t xml:space="preserve">  Paid to Schools - Payments for elementary and high school transportation and retirement.</t>
    </r>
  </si>
  <si>
    <t>For assistance contact:</t>
  </si>
  <si>
    <r>
      <rPr>
        <b/>
        <u/>
        <sz val="10"/>
        <rFont val="Arial"/>
        <family val="2"/>
      </rPr>
      <t>Line 250</t>
    </r>
    <r>
      <rPr>
        <sz val="10"/>
        <rFont val="Arial"/>
        <family val="2"/>
      </rPr>
      <t>: Cash Balances - Ending cash balances in Equalization Funds as of June 15th must be submitted to the Department of Revenue by June 20th, in addition to the amount collected during the preceding month. By July 15th, the county treasurer shall remit all money belonging to the state that was collected by the county treasurer during the remainder of June.  Ending Fund balances are next year's beginning cash balances.  
§15-1-504(2), MCA</t>
    </r>
  </si>
  <si>
    <t>Data Entry instructions on excel spreadsheet:</t>
  </si>
  <si>
    <r>
      <rPr>
        <b/>
        <sz val="10"/>
        <rFont val="Arial"/>
        <family val="2"/>
      </rPr>
      <t xml:space="preserve">1) </t>
    </r>
    <r>
      <rPr>
        <sz val="10"/>
        <rFont val="Arial"/>
        <family val="2"/>
      </rPr>
      <t xml:space="preserve"> CoverPage&amp;Instructions tab:  </t>
    </r>
  </si>
  <si>
    <t>Select County &amp; County Code from the drop down box; 
Complete the light green shaded cells (name, phone number &amp; date)</t>
  </si>
  <si>
    <t>Enter data</t>
  </si>
  <si>
    <r>
      <rPr>
        <b/>
        <sz val="10"/>
        <rFont val="Arial"/>
        <family val="2"/>
      </rPr>
      <t>3)</t>
    </r>
    <r>
      <rPr>
        <sz val="10"/>
        <rFont val="Arial"/>
        <family val="2"/>
      </rPr>
      <t xml:space="preserve">  Summary for OPI tab:  </t>
    </r>
  </si>
  <si>
    <t>Verify data (auto-populated)</t>
  </si>
  <si>
    <r>
      <t>Line 420</t>
    </r>
    <r>
      <rPr>
        <sz val="10"/>
        <rFont val="Arial"/>
        <family val="2"/>
      </rPr>
      <t>: Other Revenue (bentonite) will be entered by OPI</t>
    </r>
  </si>
  <si>
    <r>
      <t>Line 500</t>
    </r>
    <r>
      <rPr>
        <sz val="10"/>
        <rFont val="Arial"/>
        <family val="2"/>
      </rPr>
      <t>: Total amount to be used for county equalization</t>
    </r>
  </si>
  <si>
    <t>Submit data:</t>
  </si>
  <si>
    <t xml:space="preserve">County Treasurer - </t>
  </si>
  <si>
    <t>County Superintendent -</t>
  </si>
  <si>
    <t>a) Send completed file to Co Superintendent.</t>
  </si>
  <si>
    <t xml:space="preserve">a) Review and retain a copy </t>
  </si>
  <si>
    <t>b) Send completed Summary to OPI</t>
  </si>
  <si>
    <t>c) County retains signature page</t>
  </si>
  <si>
    <t>Other Information</t>
  </si>
  <si>
    <t>County Equalization and FP6b Reports are located on our website at:</t>
  </si>
  <si>
    <t>http://opi.mt.gov/Leadership/Finance-Grants/School-Finance/School-Finance-County</t>
  </si>
  <si>
    <t>Send inquiries or information to</t>
  </si>
  <si>
    <r>
      <rPr>
        <b/>
        <u/>
        <sz val="10"/>
        <rFont val="Arial"/>
        <family val="2"/>
      </rPr>
      <t xml:space="preserve">Line 225: </t>
    </r>
    <r>
      <rPr>
        <b/>
        <sz val="10"/>
        <rFont val="Arial"/>
        <family val="2"/>
      </rPr>
      <t xml:space="preserve"> </t>
    </r>
    <r>
      <rPr>
        <sz val="10"/>
        <rFont val="Arial"/>
        <family val="2"/>
      </rPr>
      <t>Disbursement Adjustments -  such as amounts returned  by warrants, corrections requiring a transfer to another fund ,etc.</t>
    </r>
  </si>
  <si>
    <r>
      <t>Line 400</t>
    </r>
    <r>
      <rPr>
        <sz val="10"/>
        <rFont val="Arial"/>
        <family val="2"/>
      </rPr>
      <t>: Taylor Grazing will be entered by OPI</t>
    </r>
  </si>
  <si>
    <r>
      <t xml:space="preserve">Refunds: </t>
    </r>
    <r>
      <rPr>
        <sz val="10"/>
        <rFont val="Arial"/>
        <family val="2"/>
      </rPr>
      <t xml:space="preserve">Subtract refunds from amounts on related tax lines, OR enter on Disbursement Adjustments - line 225 and </t>
    </r>
  </si>
  <si>
    <t>attach an explanation.</t>
  </si>
  <si>
    <r>
      <rPr>
        <b/>
        <sz val="10"/>
        <rFont val="Arial"/>
        <family val="2"/>
      </rPr>
      <t xml:space="preserve">2) </t>
    </r>
    <r>
      <rPr>
        <sz val="10"/>
        <rFont val="Arial"/>
        <family val="2"/>
      </rPr>
      <t xml:space="preserve"> Monthly tabs (Jul 22, Aug 2, etc.):  </t>
    </r>
  </si>
  <si>
    <r>
      <t xml:space="preserve">FP-6b
</t>
    </r>
    <r>
      <rPr>
        <sz val="9"/>
        <rFont val="Arial"/>
        <family val="2"/>
      </rPr>
      <t xml:space="preserve">
03/2025
</t>
    </r>
    <r>
      <rPr>
        <b/>
        <sz val="9"/>
        <rFont val="Arial"/>
        <family val="2"/>
      </rPr>
      <t>FY 2026</t>
    </r>
  </si>
  <si>
    <t>Autumn Warren @ 444-9852 or autumn.warren@mt.gov</t>
  </si>
  <si>
    <t>FY26 TREASURER’S REPORT OF COUNTY WIDE SCHOOL &amp; STATE FUNDS YEAR END TOTALS</t>
  </si>
  <si>
    <t>CASH BALANCE - July 1, 2025</t>
  </si>
  <si>
    <t>Office of Public Instruction                           Susie Hedalen, Superintendent               PO Box 202501                                             Helena, MT 59620-2501</t>
  </si>
  <si>
    <t>FY26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</si>
</sst>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mmmm\ d\,\ yyyy"/>
  </numFmts>
  <fonts count="24" x14ac:knownFonts="1">
    <font>
      <sz val="10"/>
      <name val="Arial"/>
    </font>
    <font>
      <sz val="11"/>
      <color theme="1"/>
      <name val="Calibri"/>
      <family val="2"/>
      <scheme val="minor"/>
    </font>
    <font>
      <b/>
      <sz val="12"/>
      <name val="Times New Roman"/>
      <family val="1"/>
    </font>
    <font>
      <sz val="10"/>
      <name val="Times New Roman"/>
      <family val="1"/>
    </font>
    <font>
      <b/>
      <sz val="9"/>
      <name val="Times New Roman"/>
      <family val="1"/>
    </font>
    <font>
      <sz val="9"/>
      <name val="Times New Roman"/>
      <family val="1"/>
    </font>
    <font>
      <b/>
      <sz val="10"/>
      <name val="Times New Roman"/>
      <family val="1"/>
    </font>
    <font>
      <b/>
      <sz val="8"/>
      <name val="Times New Roman"/>
      <family val="1"/>
    </font>
    <font>
      <sz val="11"/>
      <name val="Times New Roman"/>
      <family val="1"/>
    </font>
    <font>
      <b/>
      <sz val="9"/>
      <color rgb="FFFF0000"/>
      <name val="Times New Roman"/>
      <family val="1"/>
    </font>
    <font>
      <sz val="8"/>
      <name val="Times New Roman"/>
      <family val="1"/>
    </font>
    <font>
      <u/>
      <sz val="10"/>
      <color theme="10"/>
      <name val="Arial"/>
    </font>
    <font>
      <b/>
      <sz val="10"/>
      <color rgb="FFC00000"/>
      <name val="Arial"/>
      <family val="2"/>
    </font>
    <font>
      <sz val="8"/>
      <name val="Arial"/>
      <family val="2"/>
    </font>
    <font>
      <b/>
      <sz val="10"/>
      <name val="Arial"/>
      <family val="2"/>
    </font>
    <font>
      <b/>
      <sz val="9"/>
      <name val="Arial"/>
      <family val="2"/>
    </font>
    <font>
      <sz val="9"/>
      <name val="Arial"/>
      <family val="2"/>
    </font>
    <font>
      <sz val="10"/>
      <name val="Arial"/>
      <family val="2"/>
    </font>
    <font>
      <b/>
      <sz val="12"/>
      <name val="Arial"/>
      <family val="2"/>
    </font>
    <font>
      <b/>
      <sz val="8"/>
      <name val="Arial"/>
      <family val="2"/>
    </font>
    <font>
      <sz val="10"/>
      <name val="Calibri"/>
      <family val="2"/>
      <scheme val="minor"/>
    </font>
    <font>
      <b/>
      <u/>
      <sz val="10"/>
      <name val="Arial"/>
      <family val="2"/>
    </font>
    <font>
      <u/>
      <sz val="10"/>
      <color indexed="12"/>
      <name val="Arial"/>
      <family val="2"/>
    </font>
    <font>
      <u/>
      <sz val="10"/>
      <name val="Arial"/>
      <family val="2"/>
    </font>
  </fonts>
  <fills count="11">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indexed="43"/>
        <bgColor indexed="64"/>
      </patternFill>
    </fill>
    <fill>
      <patternFill patternType="solid">
        <fgColor rgb="FFFFFF00"/>
        <bgColor indexed="64"/>
      </patternFill>
    </fill>
    <fill>
      <patternFill patternType="solid">
        <fgColor indexed="42"/>
        <bgColor indexed="64"/>
      </patternFill>
    </fill>
    <fill>
      <patternFill patternType="solid">
        <fgColor theme="9" tint="0.79998168889431442"/>
        <bgColor indexed="64"/>
      </patternFill>
    </fill>
    <fill>
      <patternFill patternType="solid">
        <fgColor theme="0" tint="-4.9989318521683403E-2"/>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medium">
        <color indexed="64"/>
      </top>
      <bottom style="medium">
        <color indexed="64"/>
      </bottom>
      <diagonal/>
    </border>
    <border>
      <left style="medium">
        <color indexed="64"/>
      </left>
      <right/>
      <top/>
      <bottom style="medium">
        <color indexed="64"/>
      </bottom>
      <diagonal/>
    </border>
  </borders>
  <cellStyleXfs count="3">
    <xf numFmtId="0" fontId="0" fillId="0" borderId="0"/>
    <xf numFmtId="0" fontId="1" fillId="0" borderId="0"/>
    <xf numFmtId="0" fontId="11" fillId="0" borderId="0" applyNumberFormat="0" applyFill="0" applyBorder="0" applyAlignment="0" applyProtection="0"/>
  </cellStyleXfs>
  <cellXfs count="183">
    <xf numFmtId="0" fontId="0" fillId="0" borderId="0" xfId="0"/>
    <xf numFmtId="40" fontId="1" fillId="0" borderId="0" xfId="1" applyNumberFormat="1"/>
    <xf numFmtId="40" fontId="3" fillId="0" borderId="0" xfId="1" applyNumberFormat="1" applyFont="1"/>
    <xf numFmtId="40" fontId="2" fillId="3" borderId="1" xfId="1" applyNumberFormat="1" applyFont="1" applyFill="1" applyBorder="1" applyAlignment="1">
      <alignment horizontal="center" vertical="center"/>
    </xf>
    <xf numFmtId="164" fontId="4" fillId="0" borderId="2" xfId="1" applyNumberFormat="1" applyFont="1" applyBorder="1" applyAlignment="1">
      <alignment vertical="top" wrapText="1"/>
    </xf>
    <xf numFmtId="40" fontId="6" fillId="0" borderId="5" xfId="1" applyNumberFormat="1" applyFont="1" applyBorder="1" applyAlignment="1">
      <alignment wrapText="1"/>
    </xf>
    <xf numFmtId="164" fontId="7" fillId="0" borderId="6" xfId="1" quotePrefix="1" applyNumberFormat="1" applyFont="1" applyBorder="1" applyAlignment="1">
      <alignment horizontal="center" vertical="center" wrapText="1"/>
    </xf>
    <xf numFmtId="40" fontId="6" fillId="0" borderId="7" xfId="1" applyNumberFormat="1" applyFont="1" applyBorder="1" applyAlignment="1">
      <alignment vertical="top" wrapText="1"/>
    </xf>
    <xf numFmtId="40" fontId="8" fillId="0" borderId="8" xfId="1" applyNumberFormat="1" applyFont="1" applyBorder="1" applyAlignment="1">
      <alignment vertical="top" wrapText="1"/>
    </xf>
    <xf numFmtId="40" fontId="4" fillId="6" borderId="1" xfId="1" applyNumberFormat="1" applyFont="1" applyFill="1" applyBorder="1" applyAlignment="1">
      <alignment vertical="top" wrapText="1"/>
    </xf>
    <xf numFmtId="40" fontId="4" fillId="6" borderId="10" xfId="1" applyNumberFormat="1" applyFont="1" applyFill="1" applyBorder="1" applyAlignment="1">
      <alignment vertical="top" wrapText="1"/>
    </xf>
    <xf numFmtId="40" fontId="5" fillId="0" borderId="12" xfId="1" applyNumberFormat="1" applyFont="1" applyBorder="1" applyAlignment="1">
      <alignment wrapText="1"/>
    </xf>
    <xf numFmtId="0" fontId="7" fillId="0" borderId="13" xfId="1" quotePrefix="1" applyFont="1" applyBorder="1" applyAlignment="1">
      <alignment horizontal="center" vertical="center" wrapText="1"/>
    </xf>
    <xf numFmtId="40" fontId="5" fillId="0" borderId="15" xfId="1" applyNumberFormat="1" applyFont="1" applyBorder="1" applyAlignment="1">
      <alignment wrapText="1"/>
    </xf>
    <xf numFmtId="0" fontId="7" fillId="0" borderId="13" xfId="1" applyFont="1" applyBorder="1" applyAlignment="1">
      <alignment horizontal="center" vertical="center" wrapText="1"/>
    </xf>
    <xf numFmtId="40" fontId="5" fillId="0" borderId="16" xfId="1" applyNumberFormat="1" applyFont="1" applyBorder="1" applyAlignment="1">
      <alignment wrapText="1"/>
    </xf>
    <xf numFmtId="40" fontId="5" fillId="7" borderId="15" xfId="1" applyNumberFormat="1" applyFont="1" applyFill="1" applyBorder="1" applyAlignment="1">
      <alignment wrapText="1"/>
    </xf>
    <xf numFmtId="40" fontId="4" fillId="0" borderId="17" xfId="0" applyNumberFormat="1" applyFont="1" applyBorder="1" applyAlignment="1">
      <alignment wrapText="1"/>
    </xf>
    <xf numFmtId="40" fontId="4" fillId="0" borderId="16" xfId="1" applyNumberFormat="1" applyFont="1" applyBorder="1" applyAlignment="1">
      <alignment wrapText="1"/>
    </xf>
    <xf numFmtId="40" fontId="6" fillId="6" borderId="1" xfId="1" applyNumberFormat="1" applyFont="1" applyFill="1" applyBorder="1" applyAlignment="1">
      <alignment horizontal="center"/>
    </xf>
    <xf numFmtId="49" fontId="7" fillId="6" borderId="10" xfId="1" applyNumberFormat="1" applyFont="1" applyFill="1" applyBorder="1" applyAlignment="1">
      <alignment horizontal="center" vertical="center" wrapText="1"/>
    </xf>
    <xf numFmtId="40" fontId="5" fillId="0" borderId="12" xfId="1" applyNumberFormat="1" applyFont="1" applyBorder="1" applyAlignment="1">
      <alignment horizontal="left" wrapText="1"/>
    </xf>
    <xf numFmtId="164" fontId="7" fillId="0" borderId="20" xfId="1" applyNumberFormat="1" applyFont="1" applyBorder="1" applyAlignment="1">
      <alignment horizontal="center" vertical="center" wrapText="1"/>
    </xf>
    <xf numFmtId="40" fontId="5" fillId="0" borderId="15" xfId="1" applyNumberFormat="1" applyFont="1" applyBorder="1" applyAlignment="1">
      <alignment horizontal="left" wrapText="1"/>
    </xf>
    <xf numFmtId="164" fontId="7" fillId="0" borderId="13" xfId="1" applyNumberFormat="1" applyFont="1" applyBorder="1" applyAlignment="1">
      <alignment horizontal="center" vertical="center" wrapText="1"/>
    </xf>
    <xf numFmtId="0" fontId="4" fillId="0" borderId="15" xfId="1" applyFont="1" applyBorder="1" applyAlignment="1">
      <alignment wrapText="1"/>
    </xf>
    <xf numFmtId="164" fontId="7" fillId="0" borderId="21" xfId="1" applyNumberFormat="1" applyFont="1" applyBorder="1" applyAlignment="1">
      <alignment horizontal="center" vertical="center" wrapText="1"/>
    </xf>
    <xf numFmtId="40" fontId="6" fillId="0" borderId="16" xfId="1" applyNumberFormat="1" applyFont="1" applyBorder="1" applyAlignment="1">
      <alignment wrapText="1"/>
    </xf>
    <xf numFmtId="164" fontId="7" fillId="0" borderId="23" xfId="1" applyNumberFormat="1" applyFont="1" applyBorder="1" applyAlignment="1">
      <alignment horizontal="center" vertical="center" wrapText="1"/>
    </xf>
    <xf numFmtId="40" fontId="3" fillId="0" borderId="0" xfId="1" applyNumberFormat="1" applyFont="1" applyAlignment="1">
      <alignment vertical="top"/>
    </xf>
    <xf numFmtId="40" fontId="1" fillId="0" borderId="0" xfId="1" applyNumberFormat="1" applyAlignment="1">
      <alignment vertical="top"/>
    </xf>
    <xf numFmtId="40" fontId="3" fillId="0" borderId="15" xfId="1" applyNumberFormat="1" applyFont="1" applyBorder="1"/>
    <xf numFmtId="0" fontId="7" fillId="0" borderId="17" xfId="1" applyFont="1" applyBorder="1" applyAlignment="1">
      <alignment horizontal="center"/>
    </xf>
    <xf numFmtId="40" fontId="3" fillId="0" borderId="16" xfId="1" applyNumberFormat="1" applyFont="1" applyBorder="1"/>
    <xf numFmtId="164" fontId="7" fillId="0" borderId="14" xfId="1" applyNumberFormat="1" applyFont="1" applyBorder="1" applyAlignment="1">
      <alignment horizontal="center" vertical="center" wrapText="1"/>
    </xf>
    <xf numFmtId="0" fontId="6" fillId="8" borderId="25" xfId="1" applyFont="1" applyFill="1" applyBorder="1" applyAlignment="1">
      <alignment wrapText="1"/>
    </xf>
    <xf numFmtId="164" fontId="7" fillId="8" borderId="26" xfId="1" applyNumberFormat="1" applyFont="1" applyFill="1" applyBorder="1" applyAlignment="1">
      <alignment horizontal="center" vertical="center" wrapText="1"/>
    </xf>
    <xf numFmtId="164" fontId="3" fillId="0" borderId="0" xfId="1" applyNumberFormat="1" applyFont="1"/>
    <xf numFmtId="0" fontId="1" fillId="0" borderId="0" xfId="1"/>
    <xf numFmtId="164" fontId="1" fillId="0" borderId="0" xfId="1" applyNumberFormat="1"/>
    <xf numFmtId="40" fontId="3" fillId="0" borderId="6" xfId="0" applyNumberFormat="1" applyFont="1" applyBorder="1" applyAlignment="1" applyProtection="1">
      <alignment horizontal="right" wrapText="1"/>
      <protection locked="0"/>
    </xf>
    <xf numFmtId="40" fontId="3" fillId="0" borderId="28" xfId="0" applyNumberFormat="1" applyFont="1" applyBorder="1" applyAlignment="1" applyProtection="1">
      <alignment horizontal="right" wrapText="1"/>
      <protection locked="0"/>
    </xf>
    <xf numFmtId="40" fontId="3" fillId="0" borderId="8" xfId="0" applyNumberFormat="1" applyFont="1" applyBorder="1" applyAlignment="1">
      <alignment vertical="top" wrapText="1"/>
    </xf>
    <xf numFmtId="40" fontId="3" fillId="0" borderId="9" xfId="0" applyNumberFormat="1" applyFont="1" applyBorder="1" applyAlignment="1">
      <alignment vertical="top" wrapText="1"/>
    </xf>
    <xf numFmtId="40" fontId="6" fillId="6" borderId="10" xfId="0" applyNumberFormat="1" applyFont="1" applyFill="1" applyBorder="1" applyAlignment="1">
      <alignment vertical="top" wrapText="1"/>
    </xf>
    <xf numFmtId="40" fontId="6" fillId="6" borderId="11" xfId="0" applyNumberFormat="1" applyFont="1" applyFill="1" applyBorder="1" applyAlignment="1">
      <alignment vertical="top" wrapText="1"/>
    </xf>
    <xf numFmtId="40" fontId="3" fillId="0" borderId="14" xfId="0" applyNumberFormat="1" applyFont="1" applyBorder="1" applyProtection="1">
      <protection locked="0"/>
    </xf>
    <xf numFmtId="40" fontId="3" fillId="0" borderId="29" xfId="0" applyNumberFormat="1" applyFont="1" applyBorder="1" applyProtection="1">
      <protection locked="0"/>
    </xf>
    <xf numFmtId="40" fontId="3" fillId="0" borderId="17" xfId="0" applyNumberFormat="1" applyFont="1" applyBorder="1" applyProtection="1">
      <protection locked="0"/>
    </xf>
    <xf numFmtId="40" fontId="3" fillId="0" borderId="18" xfId="0" applyNumberFormat="1" applyFont="1" applyBorder="1" applyProtection="1">
      <protection locked="0"/>
    </xf>
    <xf numFmtId="40" fontId="3" fillId="4" borderId="17" xfId="0" applyNumberFormat="1" applyFont="1" applyFill="1" applyBorder="1"/>
    <xf numFmtId="40" fontId="3" fillId="4" borderId="18" xfId="0" applyNumberFormat="1" applyFont="1" applyFill="1" applyBorder="1"/>
    <xf numFmtId="40" fontId="3" fillId="4" borderId="17" xfId="0" applyNumberFormat="1" applyFont="1" applyFill="1" applyBorder="1" applyProtection="1">
      <protection locked="0"/>
    </xf>
    <xf numFmtId="40" fontId="3" fillId="4" borderId="30" xfId="0" applyNumberFormat="1" applyFont="1" applyFill="1" applyBorder="1" applyProtection="1">
      <protection locked="0"/>
    </xf>
    <xf numFmtId="40" fontId="3" fillId="0" borderId="19" xfId="0" applyNumberFormat="1" applyFont="1" applyBorder="1"/>
    <xf numFmtId="40" fontId="3" fillId="0" borderId="30" xfId="0" applyNumberFormat="1" applyFont="1" applyBorder="1"/>
    <xf numFmtId="40" fontId="3" fillId="6" borderId="17" xfId="0" applyNumberFormat="1" applyFont="1" applyFill="1" applyBorder="1" applyAlignment="1">
      <alignment horizontal="center"/>
    </xf>
    <xf numFmtId="40" fontId="6" fillId="6" borderId="17" xfId="0" applyNumberFormat="1" applyFont="1" applyFill="1" applyBorder="1" applyAlignment="1">
      <alignment horizontal="center"/>
    </xf>
    <xf numFmtId="40" fontId="6" fillId="6" borderId="18" xfId="0" applyNumberFormat="1" applyFont="1" applyFill="1" applyBorder="1" applyAlignment="1">
      <alignment horizontal="center"/>
    </xf>
    <xf numFmtId="40" fontId="3" fillId="0" borderId="20" xfId="0" applyNumberFormat="1" applyFont="1" applyBorder="1" applyAlignment="1" applyProtection="1">
      <alignment horizontal="right" vertical="top" wrapText="1"/>
      <protection locked="0"/>
    </xf>
    <xf numFmtId="40" fontId="3" fillId="4" borderId="20" xfId="0" applyNumberFormat="1" applyFont="1" applyFill="1" applyBorder="1" applyAlignment="1">
      <alignment horizontal="left" vertical="top" wrapText="1"/>
    </xf>
    <xf numFmtId="40" fontId="3" fillId="4" borderId="9" xfId="0" applyNumberFormat="1" applyFont="1" applyFill="1" applyBorder="1" applyAlignment="1">
      <alignment horizontal="left" vertical="top" wrapText="1"/>
    </xf>
    <xf numFmtId="40" fontId="3" fillId="0" borderId="9" xfId="0" applyNumberFormat="1" applyFont="1" applyBorder="1" applyAlignment="1" applyProtection="1">
      <alignment horizontal="right" vertical="top" wrapText="1"/>
      <protection locked="0"/>
    </xf>
    <xf numFmtId="40" fontId="3" fillId="0" borderId="13" xfId="0" applyNumberFormat="1" applyFont="1" applyBorder="1" applyAlignment="1" applyProtection="1">
      <alignment horizontal="right" vertical="top" wrapText="1"/>
      <protection locked="0"/>
    </xf>
    <xf numFmtId="40" fontId="3" fillId="0" borderId="11" xfId="0" applyNumberFormat="1" applyFont="1" applyBorder="1" applyAlignment="1" applyProtection="1">
      <alignment horizontal="right" vertical="top" wrapText="1"/>
      <protection locked="0"/>
    </xf>
    <xf numFmtId="40" fontId="3" fillId="0" borderId="21" xfId="0" applyNumberFormat="1" applyFont="1" applyBorder="1" applyAlignment="1">
      <alignment vertical="top" wrapText="1"/>
    </xf>
    <xf numFmtId="40" fontId="3" fillId="0" borderId="22" xfId="0" applyNumberFormat="1" applyFont="1" applyBorder="1" applyAlignment="1">
      <alignment vertical="top" wrapText="1"/>
    </xf>
    <xf numFmtId="40" fontId="6" fillId="0" borderId="3" xfId="0" applyNumberFormat="1" applyFont="1" applyBorder="1" applyAlignment="1">
      <alignment horizontal="right" wrapText="1"/>
    </xf>
    <xf numFmtId="40" fontId="6" fillId="0" borderId="6" xfId="0" applyNumberFormat="1" applyFont="1" applyBorder="1" applyAlignment="1">
      <alignment horizontal="right" wrapText="1"/>
    </xf>
    <xf numFmtId="40" fontId="3" fillId="0" borderId="6" xfId="0" applyNumberFormat="1" applyFont="1" applyBorder="1" applyAlignment="1">
      <alignment horizontal="right" wrapText="1"/>
    </xf>
    <xf numFmtId="40" fontId="3" fillId="0" borderId="28" xfId="0" applyNumberFormat="1" applyFont="1" applyBorder="1" applyAlignment="1">
      <alignment horizontal="right" wrapText="1"/>
    </xf>
    <xf numFmtId="40" fontId="3" fillId="0" borderId="31" xfId="0" applyNumberFormat="1" applyFont="1" applyBorder="1"/>
    <xf numFmtId="40" fontId="3" fillId="4" borderId="0" xfId="0" applyNumberFormat="1" applyFont="1" applyFill="1"/>
    <xf numFmtId="40" fontId="3" fillId="4" borderId="24" xfId="0" applyNumberFormat="1" applyFont="1" applyFill="1" applyBorder="1"/>
    <xf numFmtId="40" fontId="3" fillId="0" borderId="17" xfId="0" applyNumberFormat="1" applyFont="1" applyBorder="1"/>
    <xf numFmtId="40" fontId="3" fillId="0" borderId="32" xfId="0" applyNumberFormat="1" applyFont="1" applyBorder="1"/>
    <xf numFmtId="40" fontId="6" fillId="8" borderId="26" xfId="0" applyNumberFormat="1" applyFont="1" applyFill="1" applyBorder="1"/>
    <xf numFmtId="40" fontId="3" fillId="4" borderId="27" xfId="0" applyNumberFormat="1" applyFont="1" applyFill="1" applyBorder="1"/>
    <xf numFmtId="40" fontId="3" fillId="4" borderId="22" xfId="0" applyNumberFormat="1" applyFont="1" applyFill="1" applyBorder="1"/>
    <xf numFmtId="40" fontId="6" fillId="9" borderId="0" xfId="0" applyNumberFormat="1" applyFont="1" applyFill="1" applyProtection="1">
      <protection locked="0"/>
    </xf>
    <xf numFmtId="40" fontId="3" fillId="4" borderId="3" xfId="0" applyNumberFormat="1" applyFont="1" applyFill="1" applyBorder="1" applyAlignment="1">
      <alignment horizontal="center" vertical="center" wrapText="1"/>
    </xf>
    <xf numFmtId="164" fontId="3" fillId="5" borderId="3" xfId="0" applyNumberFormat="1" applyFont="1" applyFill="1" applyBorder="1" applyAlignment="1">
      <alignment horizontal="center" vertical="center" wrapText="1"/>
    </xf>
    <xf numFmtId="164" fontId="3" fillId="5" borderId="4" xfId="0" applyNumberFormat="1" applyFont="1" applyFill="1" applyBorder="1" applyAlignment="1">
      <alignment horizontal="center" vertical="center" wrapText="1"/>
    </xf>
    <xf numFmtId="0" fontId="0" fillId="2" borderId="0" xfId="0" applyFill="1"/>
    <xf numFmtId="0" fontId="12" fillId="0" borderId="0" xfId="0" applyFont="1" applyAlignment="1">
      <alignment horizontal="center"/>
    </xf>
    <xf numFmtId="0" fontId="0" fillId="2" borderId="33" xfId="0" applyFill="1" applyBorder="1"/>
    <xf numFmtId="0" fontId="13" fillId="2" borderId="34" xfId="0" applyFont="1" applyFill="1" applyBorder="1" applyAlignment="1">
      <alignment horizontal="left" vertical="center" wrapText="1"/>
    </xf>
    <xf numFmtId="0" fontId="14" fillId="2" borderId="34" xfId="0" applyFont="1" applyFill="1" applyBorder="1" applyAlignment="1">
      <alignment horizontal="centerContinuous" vertical="center" wrapText="1"/>
    </xf>
    <xf numFmtId="0" fontId="14" fillId="2" borderId="35" xfId="0" applyFont="1" applyFill="1" applyBorder="1" applyAlignment="1">
      <alignment horizontal="centerContinuous" vertical="center" wrapText="1"/>
    </xf>
    <xf numFmtId="0" fontId="0" fillId="2" borderId="34" xfId="0" applyFill="1" applyBorder="1"/>
    <xf numFmtId="0" fontId="15" fillId="2" borderId="36" xfId="0" applyFont="1" applyFill="1" applyBorder="1" applyAlignment="1">
      <alignment horizontal="center" vertical="center" wrapText="1"/>
    </xf>
    <xf numFmtId="0" fontId="14" fillId="2" borderId="37" xfId="0" applyFont="1" applyFill="1" applyBorder="1"/>
    <xf numFmtId="0" fontId="0" fillId="2" borderId="38" xfId="0" applyFill="1" applyBorder="1"/>
    <xf numFmtId="0" fontId="0" fillId="2" borderId="39" xfId="0" applyFill="1" applyBorder="1"/>
    <xf numFmtId="0" fontId="17" fillId="2" borderId="7" xfId="0" applyFont="1" applyFill="1" applyBorder="1" applyAlignment="1">
      <alignment horizontal="left" indent="1"/>
    </xf>
    <xf numFmtId="165" fontId="14" fillId="2" borderId="0" xfId="0" quotePrefix="1" applyNumberFormat="1" applyFont="1" applyFill="1" applyAlignment="1">
      <alignment horizontal="left"/>
    </xf>
    <xf numFmtId="0" fontId="0" fillId="2" borderId="24" xfId="0" applyFill="1" applyBorder="1"/>
    <xf numFmtId="165" fontId="14" fillId="2" borderId="7" xfId="0" quotePrefix="1" applyNumberFormat="1" applyFont="1" applyFill="1" applyBorder="1" applyAlignment="1">
      <alignment horizontal="left"/>
    </xf>
    <xf numFmtId="0" fontId="17" fillId="2" borderId="0" xfId="0" applyFont="1" applyFill="1"/>
    <xf numFmtId="0" fontId="14" fillId="7" borderId="7" xfId="0" applyFont="1" applyFill="1" applyBorder="1"/>
    <xf numFmtId="0" fontId="14" fillId="2" borderId="0" xfId="0" applyFont="1" applyFill="1"/>
    <xf numFmtId="0" fontId="14" fillId="2" borderId="7" xfId="0" applyFont="1" applyFill="1" applyBorder="1"/>
    <xf numFmtId="0" fontId="0" fillId="2" borderId="40" xfId="0" applyFill="1" applyBorder="1" applyAlignment="1">
      <alignment wrapText="1"/>
    </xf>
    <xf numFmtId="0" fontId="0" fillId="2" borderId="8" xfId="0" applyFill="1" applyBorder="1"/>
    <xf numFmtId="0" fontId="0" fillId="2" borderId="9" xfId="0" applyFill="1" applyBorder="1"/>
    <xf numFmtId="0" fontId="0" fillId="2" borderId="37" xfId="0" applyFill="1" applyBorder="1"/>
    <xf numFmtId="0" fontId="0" fillId="2" borderId="41" xfId="0" applyFill="1" applyBorder="1" applyAlignment="1">
      <alignment vertical="top"/>
    </xf>
    <xf numFmtId="0" fontId="14" fillId="2" borderId="38" xfId="0" applyFont="1" applyFill="1" applyBorder="1" applyAlignment="1">
      <alignment horizontal="centerContinuous" vertical="center"/>
    </xf>
    <xf numFmtId="0" fontId="0" fillId="2" borderId="39" xfId="0" applyFill="1" applyBorder="1" applyAlignment="1">
      <alignment horizontal="centerContinuous" vertical="center"/>
    </xf>
    <xf numFmtId="165" fontId="18" fillId="2" borderId="8" xfId="0" applyNumberFormat="1" applyFont="1" applyFill="1" applyBorder="1" applyAlignment="1">
      <alignment horizontal="centerContinuous" vertical="center"/>
    </xf>
    <xf numFmtId="14" fontId="0" fillId="2" borderId="9" xfId="0" applyNumberFormat="1" applyFill="1" applyBorder="1" applyAlignment="1">
      <alignment horizontal="centerContinuous" vertical="center"/>
    </xf>
    <xf numFmtId="0" fontId="14" fillId="2" borderId="40" xfId="0" applyFont="1" applyFill="1" applyBorder="1" applyAlignment="1">
      <alignment horizontal="left" vertical="center"/>
    </xf>
    <xf numFmtId="0" fontId="0" fillId="2" borderId="8" xfId="0" applyFill="1" applyBorder="1" applyAlignment="1">
      <alignment horizontal="left" vertical="center"/>
    </xf>
    <xf numFmtId="165" fontId="18" fillId="2" borderId="8" xfId="0" quotePrefix="1" applyNumberFormat="1" applyFont="1" applyFill="1" applyBorder="1" applyAlignment="1">
      <alignment horizontal="left" vertical="center"/>
    </xf>
    <xf numFmtId="0" fontId="0" fillId="2" borderId="9" xfId="0" applyFill="1" applyBorder="1" applyAlignment="1">
      <alignment horizontal="left" vertical="center"/>
    </xf>
    <xf numFmtId="0" fontId="14" fillId="2" borderId="44" xfId="0" applyFont="1" applyFill="1" applyBorder="1" applyAlignment="1">
      <alignment horizontal="centerContinuous" vertical="center" wrapText="1"/>
    </xf>
    <xf numFmtId="0" fontId="0" fillId="2" borderId="10" xfId="0" applyFill="1" applyBorder="1" applyAlignment="1">
      <alignment horizontal="centerContinuous" vertical="center" wrapText="1"/>
    </xf>
    <xf numFmtId="0" fontId="0" fillId="2" borderId="11" xfId="0" applyFill="1" applyBorder="1" applyAlignment="1">
      <alignment horizontal="centerContinuous" vertical="center" wrapText="1"/>
    </xf>
    <xf numFmtId="0" fontId="13" fillId="2" borderId="37" xfId="0" applyFont="1" applyFill="1" applyBorder="1"/>
    <xf numFmtId="0" fontId="0" fillId="2" borderId="45" xfId="0" applyFill="1" applyBorder="1"/>
    <xf numFmtId="0" fontId="13" fillId="2" borderId="32" xfId="0" applyFont="1" applyFill="1" applyBorder="1"/>
    <xf numFmtId="0" fontId="13" fillId="2" borderId="45" xfId="0" applyFont="1" applyFill="1" applyBorder="1"/>
    <xf numFmtId="0" fontId="13" fillId="2" borderId="29" xfId="0" applyFont="1" applyFill="1" applyBorder="1" applyAlignment="1">
      <alignment horizontal="left"/>
    </xf>
    <xf numFmtId="0" fontId="14" fillId="2" borderId="40" xfId="0" applyFont="1" applyFill="1" applyBorder="1" applyAlignment="1">
      <alignment horizontal="centerContinuous" vertical="center" wrapText="1"/>
    </xf>
    <xf numFmtId="0" fontId="0" fillId="2" borderId="8" xfId="0" applyFill="1" applyBorder="1" applyAlignment="1">
      <alignment horizontal="centerContinuous" vertical="center" wrapText="1"/>
    </xf>
    <xf numFmtId="0" fontId="0" fillId="2" borderId="0" xfId="0" applyFill="1" applyAlignment="1">
      <alignment horizontal="centerContinuous" vertical="center" wrapText="1"/>
    </xf>
    <xf numFmtId="0" fontId="0" fillId="2" borderId="9" xfId="0" applyFill="1" applyBorder="1" applyAlignment="1">
      <alignment horizontal="centerContinuous" vertical="center" wrapText="1"/>
    </xf>
    <xf numFmtId="0" fontId="19" fillId="2" borderId="7" xfId="0" applyFont="1" applyFill="1" applyBorder="1"/>
    <xf numFmtId="0" fontId="20" fillId="2" borderId="46" xfId="0" applyFont="1" applyFill="1" applyBorder="1"/>
    <xf numFmtId="0" fontId="13" fillId="2" borderId="47" xfId="0" applyFont="1" applyFill="1" applyBorder="1"/>
    <xf numFmtId="0" fontId="11" fillId="2" borderId="7" xfId="2" applyFill="1" applyBorder="1" applyAlignment="1" applyProtection="1">
      <alignment horizontal="left" indent="4"/>
      <protection locked="0"/>
    </xf>
    <xf numFmtId="0" fontId="22" fillId="2" borderId="7" xfId="2" applyFont="1" applyFill="1" applyBorder="1" applyAlignment="1" applyProtection="1">
      <alignment horizontal="left" indent="4"/>
      <protection locked="0"/>
    </xf>
    <xf numFmtId="0" fontId="17" fillId="2" borderId="24" xfId="0" applyFont="1" applyFill="1" applyBorder="1"/>
    <xf numFmtId="0" fontId="0" fillId="2" borderId="7" xfId="0" applyFill="1" applyBorder="1"/>
    <xf numFmtId="0" fontId="11" fillId="2" borderId="7" xfId="2" applyFill="1" applyBorder="1" applyAlignment="1" applyProtection="1">
      <alignment horizontal="left" indent="4"/>
    </xf>
    <xf numFmtId="0" fontId="17" fillId="2" borderId="0" xfId="0" applyFont="1" applyFill="1" applyAlignment="1">
      <alignment horizontal="left" indent="1"/>
    </xf>
    <xf numFmtId="0" fontId="17" fillId="2" borderId="7" xfId="0" applyFont="1" applyFill="1" applyBorder="1" applyAlignment="1">
      <alignment vertical="top" wrapText="1"/>
    </xf>
    <xf numFmtId="0" fontId="17" fillId="2" borderId="0" xfId="0" applyFont="1" applyFill="1" applyAlignment="1">
      <alignment vertical="top" wrapText="1"/>
    </xf>
    <xf numFmtId="0" fontId="0" fillId="2" borderId="0" xfId="0" applyFill="1" applyAlignment="1">
      <alignment horizontal="left" indent="1"/>
    </xf>
    <xf numFmtId="0" fontId="17" fillId="2" borderId="7" xfId="0" applyFont="1" applyFill="1" applyBorder="1" applyAlignment="1">
      <alignment horizontal="left" vertical="top" indent="5"/>
    </xf>
    <xf numFmtId="0" fontId="17" fillId="2" borderId="0" xfId="0" applyFont="1" applyFill="1" applyAlignment="1">
      <alignment horizontal="left" vertical="top" wrapText="1" indent="5"/>
    </xf>
    <xf numFmtId="0" fontId="17" fillId="2" borderId="7" xfId="0" applyFont="1" applyFill="1" applyBorder="1" applyAlignment="1">
      <alignment horizontal="left" vertical="top" indent="1"/>
    </xf>
    <xf numFmtId="0" fontId="17" fillId="2" borderId="7" xfId="0" applyFont="1" applyFill="1" applyBorder="1" applyAlignment="1">
      <alignment horizontal="left" indent="5"/>
    </xf>
    <xf numFmtId="0" fontId="14" fillId="2" borderId="7" xfId="0" applyFont="1" applyFill="1" applyBorder="1" applyAlignment="1">
      <alignment horizontal="left" indent="1"/>
    </xf>
    <xf numFmtId="0" fontId="14" fillId="2" borderId="33" xfId="0" applyFont="1" applyFill="1" applyBorder="1" applyAlignment="1">
      <alignment horizontal="left" indent="1"/>
    </xf>
    <xf numFmtId="0" fontId="17" fillId="2" borderId="34" xfId="0" applyFont="1" applyFill="1" applyBorder="1"/>
    <xf numFmtId="0" fontId="17" fillId="2" borderId="36" xfId="0" applyFont="1" applyFill="1" applyBorder="1"/>
    <xf numFmtId="0" fontId="17" fillId="2" borderId="7" xfId="0" applyFont="1" applyFill="1" applyBorder="1" applyAlignment="1">
      <alignment horizontal="left" indent="2"/>
    </xf>
    <xf numFmtId="0" fontId="17" fillId="2" borderId="49" xfId="0" applyFont="1" applyFill="1" applyBorder="1" applyAlignment="1">
      <alignment horizontal="left" indent="2"/>
    </xf>
    <xf numFmtId="0" fontId="17" fillId="2" borderId="27" xfId="0" applyFont="1" applyFill="1" applyBorder="1"/>
    <xf numFmtId="0" fontId="0" fillId="2" borderId="27" xfId="0" applyFill="1" applyBorder="1"/>
    <xf numFmtId="0" fontId="0" fillId="2" borderId="22" xfId="0" applyFill="1" applyBorder="1"/>
    <xf numFmtId="0" fontId="17" fillId="2" borderId="7" xfId="0" applyFont="1" applyFill="1" applyBorder="1"/>
    <xf numFmtId="0" fontId="22" fillId="2" borderId="49" xfId="2" applyFont="1" applyFill="1" applyBorder="1" applyAlignment="1" applyProtection="1">
      <alignment horizontal="left" indent="4"/>
    </xf>
    <xf numFmtId="0" fontId="13" fillId="2" borderId="0" xfId="0" applyFont="1" applyFill="1"/>
    <xf numFmtId="49" fontId="15" fillId="9" borderId="1" xfId="0" applyNumberFormat="1" applyFont="1" applyFill="1" applyBorder="1" applyProtection="1">
      <protection locked="0"/>
    </xf>
    <xf numFmtId="0" fontId="18" fillId="9" borderId="1" xfId="0" applyFont="1" applyFill="1" applyBorder="1" applyAlignment="1" applyProtection="1">
      <alignment horizontal="center"/>
      <protection locked="0"/>
    </xf>
    <xf numFmtId="0" fontId="11" fillId="2" borderId="0" xfId="2" applyFill="1" applyBorder="1" applyAlignment="1" applyProtection="1">
      <alignment horizontal="right" indent="4"/>
      <protection locked="0"/>
    </xf>
    <xf numFmtId="0" fontId="14" fillId="2" borderId="40"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49" fontId="18" fillId="9" borderId="42" xfId="0" applyNumberFormat="1" applyFont="1" applyFill="1" applyBorder="1" applyAlignment="1" applyProtection="1">
      <alignment horizontal="center"/>
      <protection locked="0"/>
    </xf>
    <xf numFmtId="49" fontId="18" fillId="9" borderId="43" xfId="0" applyNumberFormat="1" applyFont="1" applyFill="1" applyBorder="1" applyAlignment="1" applyProtection="1">
      <alignment horizontal="center"/>
      <protection locked="0"/>
    </xf>
    <xf numFmtId="49" fontId="14" fillId="9" borderId="42" xfId="0" applyNumberFormat="1" applyFont="1" applyFill="1" applyBorder="1" applyAlignment="1" applyProtection="1">
      <alignment horizontal="left"/>
      <protection locked="0"/>
    </xf>
    <xf numFmtId="49" fontId="14" fillId="9" borderId="43" xfId="0" applyNumberFormat="1" applyFont="1" applyFill="1" applyBorder="1" applyAlignment="1" applyProtection="1">
      <alignment horizontal="left"/>
      <protection locked="0"/>
    </xf>
    <xf numFmtId="49" fontId="15" fillId="9" borderId="42" xfId="0" applyNumberFormat="1" applyFont="1" applyFill="1" applyBorder="1" applyProtection="1">
      <protection locked="0"/>
    </xf>
    <xf numFmtId="49" fontId="15" fillId="9" borderId="43" xfId="0" applyNumberFormat="1" applyFont="1" applyFill="1" applyBorder="1" applyProtection="1">
      <protection locked="0"/>
    </xf>
    <xf numFmtId="0" fontId="14" fillId="2" borderId="0" xfId="0" applyFont="1" applyFill="1" applyAlignment="1">
      <alignment horizontal="left" wrapText="1"/>
    </xf>
    <xf numFmtId="0" fontId="14" fillId="2" borderId="24" xfId="0" applyFont="1" applyFill="1" applyBorder="1" applyAlignment="1">
      <alignment horizontal="left" wrapText="1"/>
    </xf>
    <xf numFmtId="0" fontId="14" fillId="10" borderId="42" xfId="0" applyFont="1" applyFill="1" applyBorder="1" applyAlignment="1">
      <alignment horizontal="center"/>
    </xf>
    <xf numFmtId="0" fontId="14" fillId="10" borderId="48" xfId="0" applyFont="1" applyFill="1" applyBorder="1" applyAlignment="1">
      <alignment horizontal="center"/>
    </xf>
    <xf numFmtId="0" fontId="14" fillId="10" borderId="43" xfId="0" applyFont="1" applyFill="1" applyBorder="1" applyAlignment="1">
      <alignment horizontal="center"/>
    </xf>
    <xf numFmtId="0" fontId="14" fillId="10" borderId="42" xfId="0" applyFont="1" applyFill="1" applyBorder="1" applyAlignment="1">
      <alignment horizontal="center" vertical="center"/>
    </xf>
    <xf numFmtId="0" fontId="14" fillId="10" borderId="48" xfId="0" applyFont="1" applyFill="1" applyBorder="1" applyAlignment="1">
      <alignment horizontal="center" vertical="center"/>
    </xf>
    <xf numFmtId="0" fontId="14" fillId="10" borderId="43" xfId="0" applyFont="1" applyFill="1" applyBorder="1" applyAlignment="1">
      <alignment horizontal="center" vertical="center"/>
    </xf>
    <xf numFmtId="0" fontId="17" fillId="2" borderId="0" xfId="0" applyFont="1" applyFill="1" applyAlignment="1">
      <alignment horizontal="left" wrapText="1"/>
    </xf>
    <xf numFmtId="0" fontId="17" fillId="2" borderId="24" xfId="0" applyFont="1" applyFill="1" applyBorder="1" applyAlignment="1">
      <alignment horizontal="left" wrapText="1"/>
    </xf>
    <xf numFmtId="0" fontId="14" fillId="2" borderId="0" xfId="0" applyFont="1" applyFill="1" applyAlignment="1">
      <alignment horizontal="left" vertical="center" wrapText="1"/>
    </xf>
    <xf numFmtId="0" fontId="14" fillId="2" borderId="24" xfId="0" applyFont="1" applyFill="1" applyBorder="1" applyAlignment="1">
      <alignment horizontal="left" vertical="center" wrapText="1"/>
    </xf>
    <xf numFmtId="0" fontId="17" fillId="2" borderId="7" xfId="0" applyFont="1" applyFill="1" applyBorder="1" applyAlignment="1">
      <alignment horizontal="left" vertical="top" wrapText="1" indent="5"/>
    </xf>
    <xf numFmtId="0" fontId="17" fillId="2" borderId="0" xfId="0" applyFont="1" applyFill="1" applyAlignment="1">
      <alignment horizontal="left" vertical="top" wrapText="1" indent="5"/>
    </xf>
    <xf numFmtId="40" fontId="2" fillId="2" borderId="0" xfId="1" applyNumberFormat="1" applyFont="1" applyFill="1" applyAlignment="1">
      <alignment horizontal="center" vertical="center"/>
    </xf>
    <xf numFmtId="40" fontId="2" fillId="2" borderId="27" xfId="1" applyNumberFormat="1"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28575</xdr:rowOff>
    </xdr:from>
    <xdr:to>
      <xdr:col>1</xdr:col>
      <xdr:colOff>885825</xdr:colOff>
      <xdr:row>1</xdr:row>
      <xdr:rowOff>771525</xdr:rowOff>
    </xdr:to>
    <xdr:pic>
      <xdr:nvPicPr>
        <xdr:cNvPr id="6" name="Picture 5">
          <a:extLst>
            <a:ext uri="{FF2B5EF4-FFF2-40B4-BE49-F238E27FC236}">
              <a16:creationId xmlns:a16="http://schemas.microsoft.com/office/drawing/2014/main" id="{2E8542FB-4C28-119B-9944-B9DC32457542}"/>
            </a:ext>
          </a:extLst>
        </xdr:cNvPr>
        <xdr:cNvPicPr>
          <a:picLocks noChangeAspect="1"/>
        </xdr:cNvPicPr>
      </xdr:nvPicPr>
      <xdr:blipFill>
        <a:blip xmlns:r="http://schemas.openxmlformats.org/officeDocument/2006/relationships" r:embed="rId1"/>
        <a:stretch>
          <a:fillRect/>
        </a:stretch>
      </xdr:blipFill>
      <xdr:spPr>
        <a:xfrm>
          <a:off x="371475" y="200025"/>
          <a:ext cx="742950" cy="742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PISchoolFinance@mt.gov" TargetMode="External"/><Relationship Id="rId1" Type="http://schemas.openxmlformats.org/officeDocument/2006/relationships/hyperlink" Target="http://opi.mt.gov/Leadership/Finance-Grants/School-Finance/School-Finance-Count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62FB8-287E-4B8F-BD06-17473ECCCF6E}">
  <dimension ref="B1:L71"/>
  <sheetViews>
    <sheetView tabSelected="1" workbookViewId="0">
      <selection activeCell="I11" sqref="I11:J11"/>
    </sheetView>
  </sheetViews>
  <sheetFormatPr defaultColWidth="8.85546875" defaultRowHeight="12.75" x14ac:dyDescent="0.2"/>
  <cols>
    <col min="1" max="1" width="3.42578125" style="83" customWidth="1"/>
    <col min="2" max="2" width="16.42578125" style="83" customWidth="1"/>
    <col min="3" max="3" width="26.85546875" style="83" customWidth="1"/>
    <col min="4" max="4" width="15.5703125" style="83" customWidth="1"/>
    <col min="5" max="5" width="23.140625" style="83" customWidth="1"/>
    <col min="6" max="6" width="9.85546875" style="83" customWidth="1"/>
    <col min="7" max="7" width="23.85546875" style="83" customWidth="1"/>
    <col min="8" max="9" width="8.85546875" style="83"/>
    <col min="10" max="16" width="16" style="83" customWidth="1"/>
    <col min="17" max="16384" width="8.85546875" style="83"/>
  </cols>
  <sheetData>
    <row r="1" spans="2:7" ht="13.5" thickBot="1" x14ac:dyDescent="0.25">
      <c r="G1" s="84"/>
    </row>
    <row r="2" spans="2:7" ht="62.25" customHeight="1" x14ac:dyDescent="0.2">
      <c r="B2" s="85"/>
      <c r="C2" s="86" t="s">
        <v>98</v>
      </c>
      <c r="D2" s="87" t="s">
        <v>40</v>
      </c>
      <c r="E2" s="88"/>
      <c r="F2" s="89"/>
      <c r="G2" s="90" t="s">
        <v>94</v>
      </c>
    </row>
    <row r="3" spans="2:7" x14ac:dyDescent="0.2">
      <c r="B3" s="91" t="s">
        <v>41</v>
      </c>
      <c r="C3" s="92"/>
      <c r="D3" s="92"/>
      <c r="F3" s="92"/>
      <c r="G3" s="93"/>
    </row>
    <row r="4" spans="2:7" x14ac:dyDescent="0.2">
      <c r="B4" s="94" t="s">
        <v>42</v>
      </c>
      <c r="E4" s="95"/>
      <c r="G4" s="96"/>
    </row>
    <row r="5" spans="2:7" x14ac:dyDescent="0.2">
      <c r="B5" s="97" t="s">
        <v>43</v>
      </c>
      <c r="E5" s="98"/>
      <c r="G5" s="96"/>
    </row>
    <row r="6" spans="2:7" x14ac:dyDescent="0.2">
      <c r="B6" s="94" t="s">
        <v>44</v>
      </c>
      <c r="G6" s="96"/>
    </row>
    <row r="7" spans="2:7" ht="8.25" customHeight="1" x14ac:dyDescent="0.2">
      <c r="B7" s="94"/>
      <c r="G7" s="96"/>
    </row>
    <row r="8" spans="2:7" x14ac:dyDescent="0.2">
      <c r="B8" s="99" t="s">
        <v>45</v>
      </c>
      <c r="C8" s="100"/>
      <c r="D8" s="100"/>
      <c r="G8" s="96"/>
    </row>
    <row r="9" spans="2:7" x14ac:dyDescent="0.2">
      <c r="B9" s="101" t="s">
        <v>46</v>
      </c>
      <c r="C9" s="100"/>
      <c r="D9" s="100"/>
      <c r="F9" s="100" t="s">
        <v>41</v>
      </c>
      <c r="G9" s="96"/>
    </row>
    <row r="10" spans="2:7" x14ac:dyDescent="0.2">
      <c r="B10" s="101" t="s">
        <v>47</v>
      </c>
      <c r="C10" s="100"/>
      <c r="D10" s="100"/>
      <c r="F10" s="95"/>
      <c r="G10" s="96"/>
    </row>
    <row r="11" spans="2:7" x14ac:dyDescent="0.2">
      <c r="B11" s="102"/>
      <c r="C11" s="103"/>
      <c r="D11" s="103"/>
      <c r="E11" s="103"/>
      <c r="F11" s="103"/>
      <c r="G11" s="104"/>
    </row>
    <row r="12" spans="2:7" ht="25.5" customHeight="1" x14ac:dyDescent="0.2">
      <c r="B12" s="158" t="s">
        <v>48</v>
      </c>
      <c r="C12" s="159"/>
      <c r="D12" s="159"/>
      <c r="E12" s="159"/>
      <c r="F12" s="159"/>
      <c r="G12" s="160"/>
    </row>
    <row r="13" spans="2:7" ht="12.75" customHeight="1" thickBot="1" x14ac:dyDescent="0.25">
      <c r="B13" s="105" t="s">
        <v>49</v>
      </c>
      <c r="C13" s="92"/>
      <c r="D13" s="92"/>
      <c r="E13" s="106" t="s">
        <v>50</v>
      </c>
      <c r="F13" s="107" t="s">
        <v>51</v>
      </c>
      <c r="G13" s="108"/>
    </row>
    <row r="14" spans="2:7" ht="21.75" customHeight="1" thickBot="1" x14ac:dyDescent="0.3">
      <c r="B14" s="161"/>
      <c r="C14" s="162"/>
      <c r="D14" s="103"/>
      <c r="E14" s="156"/>
      <c r="F14" s="109" t="s">
        <v>52</v>
      </c>
      <c r="G14" s="110">
        <v>46203</v>
      </c>
    </row>
    <row r="15" spans="2:7" ht="32.1" customHeight="1" x14ac:dyDescent="0.2">
      <c r="B15" s="111" t="s">
        <v>53</v>
      </c>
      <c r="C15" s="112"/>
      <c r="D15" s="112"/>
      <c r="E15" s="112"/>
      <c r="F15" s="113"/>
      <c r="G15" s="114"/>
    </row>
    <row r="16" spans="2:7" ht="25.5" x14ac:dyDescent="0.2">
      <c r="B16" s="115" t="s">
        <v>54</v>
      </c>
      <c r="C16" s="116"/>
      <c r="D16" s="116"/>
      <c r="E16" s="116"/>
      <c r="F16" s="116"/>
      <c r="G16" s="117"/>
    </row>
    <row r="17" spans="2:7" ht="13.5" thickBot="1" x14ac:dyDescent="0.25">
      <c r="B17" s="118" t="s">
        <v>55</v>
      </c>
      <c r="C17" s="119"/>
      <c r="D17" s="120" t="s">
        <v>56</v>
      </c>
      <c r="E17" s="120" t="s">
        <v>57</v>
      </c>
      <c r="F17" s="121"/>
      <c r="G17" s="122" t="s">
        <v>58</v>
      </c>
    </row>
    <row r="18" spans="2:7" ht="20.100000000000001" customHeight="1" thickBot="1" x14ac:dyDescent="0.25">
      <c r="B18" s="163"/>
      <c r="C18" s="164"/>
      <c r="D18" s="155"/>
      <c r="E18" s="165"/>
      <c r="F18" s="166"/>
      <c r="G18" s="155"/>
    </row>
    <row r="19" spans="2:7" ht="27" customHeight="1" x14ac:dyDescent="0.2">
      <c r="B19" s="123" t="s">
        <v>59</v>
      </c>
      <c r="C19" s="124"/>
      <c r="D19" s="124"/>
      <c r="E19" s="125"/>
      <c r="F19" s="125"/>
      <c r="G19" s="126"/>
    </row>
    <row r="20" spans="2:7" ht="13.5" thickBot="1" x14ac:dyDescent="0.25">
      <c r="B20" s="127" t="s">
        <v>60</v>
      </c>
      <c r="C20" s="128"/>
      <c r="D20" s="129" t="s">
        <v>56</v>
      </c>
      <c r="E20" s="120" t="s">
        <v>61</v>
      </c>
      <c r="F20" s="121"/>
      <c r="G20" s="122" t="s">
        <v>58</v>
      </c>
    </row>
    <row r="21" spans="2:7" ht="20.100000000000001" customHeight="1" thickBot="1" x14ac:dyDescent="0.25">
      <c r="B21" s="163"/>
      <c r="C21" s="164"/>
      <c r="D21" s="155"/>
      <c r="E21" s="165"/>
      <c r="F21" s="166"/>
      <c r="G21" s="155"/>
    </row>
    <row r="22" spans="2:7" ht="13.5" thickBot="1" x14ac:dyDescent="0.25">
      <c r="B22" s="172" t="s">
        <v>62</v>
      </c>
      <c r="C22" s="173"/>
      <c r="D22" s="173"/>
      <c r="E22" s="173"/>
      <c r="F22" s="173"/>
      <c r="G22" s="174"/>
    </row>
    <row r="23" spans="2:7" x14ac:dyDescent="0.2">
      <c r="B23" s="101"/>
      <c r="C23" s="98"/>
      <c r="D23" s="98"/>
      <c r="E23" s="175" t="s">
        <v>64</v>
      </c>
      <c r="F23" s="175"/>
      <c r="G23" s="176"/>
    </row>
    <row r="24" spans="2:7" x14ac:dyDescent="0.2">
      <c r="B24" s="130"/>
      <c r="C24" s="98"/>
      <c r="D24" s="98"/>
      <c r="E24" s="175"/>
      <c r="F24" s="175"/>
      <c r="G24" s="176"/>
    </row>
    <row r="25" spans="2:7" x14ac:dyDescent="0.2">
      <c r="B25" s="101" t="s">
        <v>63</v>
      </c>
      <c r="C25" s="98"/>
      <c r="D25" s="98"/>
      <c r="E25" s="98"/>
      <c r="F25" s="98"/>
      <c r="G25" s="132"/>
    </row>
    <row r="26" spans="2:7" x14ac:dyDescent="0.2">
      <c r="B26" s="130" t="s">
        <v>65</v>
      </c>
      <c r="C26" s="98"/>
      <c r="D26" s="98"/>
      <c r="E26" s="100" t="s">
        <v>66</v>
      </c>
      <c r="F26" s="98"/>
      <c r="G26" s="132"/>
    </row>
    <row r="27" spans="2:7" x14ac:dyDescent="0.2">
      <c r="B27" s="131"/>
      <c r="C27" s="98"/>
      <c r="D27" s="98"/>
      <c r="E27" s="98"/>
      <c r="F27" s="98"/>
      <c r="G27" s="132"/>
    </row>
    <row r="28" spans="2:7" x14ac:dyDescent="0.2">
      <c r="B28" s="101" t="s">
        <v>68</v>
      </c>
      <c r="C28" s="98"/>
      <c r="D28" s="98"/>
      <c r="E28" s="167" t="s">
        <v>67</v>
      </c>
      <c r="F28" s="167"/>
      <c r="G28" s="168"/>
    </row>
    <row r="29" spans="2:7" x14ac:dyDescent="0.2">
      <c r="B29" s="94" t="s">
        <v>88</v>
      </c>
      <c r="D29" s="98"/>
      <c r="E29" s="167"/>
      <c r="F29" s="167"/>
      <c r="G29" s="168"/>
    </row>
    <row r="30" spans="2:7" x14ac:dyDescent="0.2">
      <c r="B30" s="94" t="s">
        <v>95</v>
      </c>
      <c r="C30" s="98"/>
      <c r="D30" s="98"/>
      <c r="E30" s="98"/>
      <c r="F30" s="98"/>
      <c r="G30" s="132"/>
    </row>
    <row r="31" spans="2:7" x14ac:dyDescent="0.2">
      <c r="B31" s="134"/>
      <c r="C31" s="98"/>
      <c r="D31" s="98"/>
      <c r="E31" s="167" t="s">
        <v>89</v>
      </c>
      <c r="F31" s="167"/>
      <c r="G31" s="168"/>
    </row>
    <row r="32" spans="2:7" x14ac:dyDescent="0.2">
      <c r="B32" s="134"/>
      <c r="C32" s="98"/>
      <c r="D32" s="98"/>
      <c r="E32" s="167"/>
      <c r="F32" s="167"/>
      <c r="G32" s="168"/>
    </row>
    <row r="33" spans="2:7" x14ac:dyDescent="0.2">
      <c r="B33" s="134"/>
      <c r="C33" s="98"/>
      <c r="D33" s="157"/>
      <c r="E33" s="98"/>
      <c r="F33" s="98"/>
      <c r="G33" s="132"/>
    </row>
    <row r="34" spans="2:7" ht="12.6" customHeight="1" x14ac:dyDescent="0.2">
      <c r="B34" s="134"/>
      <c r="C34" s="98"/>
      <c r="D34" s="98"/>
      <c r="E34" s="177" t="s">
        <v>69</v>
      </c>
      <c r="F34" s="177"/>
      <c r="G34" s="178"/>
    </row>
    <row r="35" spans="2:7" ht="12.6" customHeight="1" x14ac:dyDescent="0.2">
      <c r="B35" s="134"/>
      <c r="C35" s="98"/>
      <c r="D35" s="98"/>
      <c r="E35" s="177"/>
      <c r="F35" s="177"/>
      <c r="G35" s="178"/>
    </row>
    <row r="36" spans="2:7" ht="12.6" customHeight="1" x14ac:dyDescent="0.2">
      <c r="B36" s="133"/>
      <c r="C36" s="98"/>
      <c r="D36" s="98"/>
      <c r="E36" s="177"/>
      <c r="F36" s="177"/>
      <c r="G36" s="178"/>
    </row>
    <row r="37" spans="2:7" x14ac:dyDescent="0.2">
      <c r="B37" s="101" t="s">
        <v>70</v>
      </c>
      <c r="C37" s="98"/>
      <c r="D37" s="98"/>
      <c r="E37" s="177"/>
      <c r="F37" s="177"/>
      <c r="G37" s="178"/>
    </row>
    <row r="38" spans="2:7" x14ac:dyDescent="0.2">
      <c r="B38" s="94" t="s">
        <v>71</v>
      </c>
      <c r="C38" s="135"/>
      <c r="D38" s="135"/>
      <c r="E38" s="177"/>
      <c r="F38" s="177"/>
      <c r="G38" s="178"/>
    </row>
    <row r="39" spans="2:7" ht="12.6" customHeight="1" x14ac:dyDescent="0.2">
      <c r="B39" s="179" t="s">
        <v>72</v>
      </c>
      <c r="C39" s="180"/>
      <c r="D39" s="180"/>
      <c r="E39" s="177"/>
      <c r="F39" s="177"/>
      <c r="G39" s="178"/>
    </row>
    <row r="40" spans="2:7" ht="12.6" customHeight="1" x14ac:dyDescent="0.2">
      <c r="B40" s="179"/>
      <c r="C40" s="180"/>
      <c r="D40" s="180"/>
      <c r="E40" s="177"/>
      <c r="F40" s="177"/>
      <c r="G40" s="178"/>
    </row>
    <row r="41" spans="2:7" ht="12.6" customHeight="1" x14ac:dyDescent="0.2">
      <c r="B41" s="179"/>
      <c r="C41" s="180"/>
      <c r="D41" s="180"/>
      <c r="E41" s="177"/>
      <c r="F41" s="177"/>
      <c r="G41" s="178"/>
    </row>
    <row r="42" spans="2:7" ht="12.6" customHeight="1" x14ac:dyDescent="0.2">
      <c r="B42" s="136"/>
      <c r="C42" s="137"/>
      <c r="D42" s="137"/>
      <c r="E42" s="177"/>
      <c r="F42" s="177"/>
      <c r="G42" s="178"/>
    </row>
    <row r="43" spans="2:7" x14ac:dyDescent="0.2">
      <c r="B43" s="94" t="s">
        <v>93</v>
      </c>
      <c r="C43" s="138"/>
      <c r="D43" s="137"/>
      <c r="E43" s="177"/>
      <c r="F43" s="177"/>
      <c r="G43" s="178"/>
    </row>
    <row r="44" spans="2:7" ht="12.75" customHeight="1" x14ac:dyDescent="0.2">
      <c r="B44" s="139" t="s">
        <v>73</v>
      </c>
      <c r="C44" s="140"/>
      <c r="D44" s="135"/>
      <c r="E44" s="167" t="s">
        <v>90</v>
      </c>
      <c r="F44" s="167"/>
      <c r="G44" s="168"/>
    </row>
    <row r="45" spans="2:7" x14ac:dyDescent="0.2">
      <c r="B45" s="133"/>
      <c r="D45" s="140"/>
      <c r="E45" s="167"/>
      <c r="F45" s="167"/>
      <c r="G45" s="168"/>
    </row>
    <row r="46" spans="2:7" x14ac:dyDescent="0.2">
      <c r="B46" s="141" t="s">
        <v>74</v>
      </c>
      <c r="C46" s="98"/>
      <c r="D46" s="137"/>
      <c r="E46" s="100"/>
      <c r="F46" s="98"/>
      <c r="G46" s="132"/>
    </row>
    <row r="47" spans="2:7" x14ac:dyDescent="0.2">
      <c r="B47" s="142" t="s">
        <v>75</v>
      </c>
      <c r="C47" s="98"/>
      <c r="D47" s="98"/>
      <c r="E47" s="100" t="s">
        <v>76</v>
      </c>
      <c r="F47" s="98"/>
      <c r="G47" s="132"/>
    </row>
    <row r="48" spans="2:7" x14ac:dyDescent="0.2">
      <c r="B48" s="133"/>
      <c r="D48" s="98"/>
      <c r="E48" s="100"/>
      <c r="F48" s="98"/>
      <c r="G48" s="132"/>
    </row>
    <row r="49" spans="2:12" ht="13.5" thickBot="1" x14ac:dyDescent="0.25">
      <c r="B49" s="133"/>
      <c r="C49" s="98"/>
      <c r="D49" s="98"/>
      <c r="E49" s="100" t="s">
        <v>77</v>
      </c>
      <c r="F49" s="98"/>
      <c r="G49" s="132"/>
    </row>
    <row r="50" spans="2:12" ht="13.5" thickBot="1" x14ac:dyDescent="0.25">
      <c r="B50" s="169" t="s">
        <v>78</v>
      </c>
      <c r="C50" s="170"/>
      <c r="D50" s="170"/>
      <c r="E50" s="170"/>
      <c r="F50" s="170"/>
      <c r="G50" s="171"/>
    </row>
    <row r="51" spans="2:12" x14ac:dyDescent="0.2">
      <c r="B51" s="143" t="s">
        <v>79</v>
      </c>
      <c r="C51" s="98"/>
      <c r="D51" s="98"/>
      <c r="E51" s="144" t="s">
        <v>80</v>
      </c>
      <c r="F51" s="145"/>
      <c r="G51" s="146"/>
    </row>
    <row r="52" spans="2:12" x14ac:dyDescent="0.2">
      <c r="B52" s="147" t="s">
        <v>81</v>
      </c>
      <c r="C52" s="98"/>
      <c r="D52" s="98"/>
      <c r="E52" s="147" t="s">
        <v>82</v>
      </c>
      <c r="F52" s="98"/>
      <c r="G52" s="132"/>
    </row>
    <row r="53" spans="2:12" x14ac:dyDescent="0.2">
      <c r="B53" s="147" t="s">
        <v>83</v>
      </c>
      <c r="C53" s="98"/>
      <c r="D53" s="98"/>
      <c r="E53" s="143"/>
      <c r="F53" s="98"/>
      <c r="G53" s="132"/>
    </row>
    <row r="54" spans="2:12" ht="13.5" thickBot="1" x14ac:dyDescent="0.25">
      <c r="B54" s="148" t="s">
        <v>84</v>
      </c>
      <c r="C54" s="149"/>
      <c r="D54" s="149"/>
      <c r="E54" s="148"/>
      <c r="F54" s="150"/>
      <c r="G54" s="151"/>
    </row>
    <row r="55" spans="2:12" ht="13.5" thickBot="1" x14ac:dyDescent="0.25">
      <c r="B55" s="169" t="s">
        <v>85</v>
      </c>
      <c r="C55" s="170"/>
      <c r="D55" s="170"/>
      <c r="E55" s="170"/>
      <c r="F55" s="170"/>
      <c r="G55" s="171"/>
    </row>
    <row r="56" spans="2:12" x14ac:dyDescent="0.2">
      <c r="B56" s="101" t="s">
        <v>91</v>
      </c>
      <c r="C56" s="98"/>
      <c r="D56" s="98"/>
      <c r="G56" s="96"/>
    </row>
    <row r="57" spans="2:12" x14ac:dyDescent="0.2">
      <c r="B57" s="152" t="s">
        <v>92</v>
      </c>
      <c r="C57" s="98"/>
      <c r="D57" s="98"/>
      <c r="G57" s="96"/>
    </row>
    <row r="58" spans="2:12" x14ac:dyDescent="0.2">
      <c r="B58" s="152" t="s">
        <v>86</v>
      </c>
      <c r="C58" s="98"/>
      <c r="D58" s="98"/>
      <c r="G58" s="96"/>
    </row>
    <row r="59" spans="2:12" ht="13.5" thickBot="1" x14ac:dyDescent="0.25">
      <c r="B59" s="153" t="s">
        <v>87</v>
      </c>
      <c r="C59" s="149"/>
      <c r="D59" s="149"/>
      <c r="E59" s="150"/>
      <c r="F59" s="150"/>
      <c r="G59" s="151"/>
      <c r="L59" s="98"/>
    </row>
    <row r="60" spans="2:12" x14ac:dyDescent="0.2">
      <c r="C60" s="154"/>
    </row>
    <row r="61" spans="2:12" x14ac:dyDescent="0.2">
      <c r="C61" s="154"/>
      <c r="E61" s="154"/>
    </row>
    <row r="62" spans="2:12" x14ac:dyDescent="0.2">
      <c r="C62" s="154"/>
      <c r="E62" s="154"/>
    </row>
    <row r="63" spans="2:12" x14ac:dyDescent="0.2">
      <c r="E63" s="154"/>
    </row>
    <row r="64" spans="2:12" x14ac:dyDescent="0.2">
      <c r="C64" s="154"/>
      <c r="E64" s="154"/>
    </row>
    <row r="65" spans="3:5" x14ac:dyDescent="0.2">
      <c r="C65" s="154"/>
      <c r="E65" s="154"/>
    </row>
    <row r="66" spans="3:5" x14ac:dyDescent="0.2">
      <c r="C66" s="154"/>
      <c r="D66" s="154"/>
    </row>
    <row r="67" spans="3:5" x14ac:dyDescent="0.2">
      <c r="C67" s="154"/>
      <c r="D67" s="154"/>
    </row>
    <row r="68" spans="3:5" x14ac:dyDescent="0.2">
      <c r="C68" s="154"/>
      <c r="D68" s="154"/>
    </row>
    <row r="69" spans="3:5" x14ac:dyDescent="0.2">
      <c r="C69" s="154"/>
      <c r="D69" s="154"/>
    </row>
    <row r="70" spans="3:5" x14ac:dyDescent="0.2">
      <c r="D70" s="154"/>
    </row>
    <row r="71" spans="3:5" x14ac:dyDescent="0.2">
      <c r="D71" s="154"/>
    </row>
  </sheetData>
  <mergeCells count="15">
    <mergeCell ref="E44:G45"/>
    <mergeCell ref="B50:G50"/>
    <mergeCell ref="B55:G55"/>
    <mergeCell ref="B22:G22"/>
    <mergeCell ref="E23:G24"/>
    <mergeCell ref="E28:G29"/>
    <mergeCell ref="E31:G32"/>
    <mergeCell ref="E34:G43"/>
    <mergeCell ref="B39:D41"/>
    <mergeCell ref="B12:G12"/>
    <mergeCell ref="B14:C14"/>
    <mergeCell ref="B18:C18"/>
    <mergeCell ref="E18:F18"/>
    <mergeCell ref="B21:C21"/>
    <mergeCell ref="E21:F21"/>
  </mergeCells>
  <hyperlinks>
    <hyperlink ref="B59" r:id="rId1" xr:uid="{C81D071F-24BB-4130-8B45-C6F0307076C6}"/>
    <hyperlink ref="B26" r:id="rId2" xr:uid="{C9F3F082-FF87-44F1-A362-65CF269EC013}"/>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7"/>
  <sheetViews>
    <sheetView zoomScale="130" zoomScaleNormal="130" workbookViewId="0">
      <selection activeCell="A4" sqref="A4"/>
    </sheetView>
  </sheetViews>
  <sheetFormatPr defaultColWidth="9.140625" defaultRowHeight="15" x14ac:dyDescent="0.25"/>
  <cols>
    <col min="1" max="1" width="41.7109375" style="1" bestFit="1" customWidth="1"/>
    <col min="2" max="2" width="4.140625" style="39" bestFit="1" customWidth="1"/>
    <col min="3" max="3" width="20.7109375" style="38" customWidth="1"/>
    <col min="4" max="7" width="20.7109375" style="1" customWidth="1"/>
    <col min="8" max="16384" width="9.140625" style="1"/>
  </cols>
  <sheetData>
    <row r="1" spans="1:8" ht="15" customHeight="1" x14ac:dyDescent="0.25">
      <c r="A1" s="79" t="s">
        <v>33</v>
      </c>
      <c r="B1" s="181" t="s">
        <v>96</v>
      </c>
      <c r="C1" s="181"/>
      <c r="D1" s="181"/>
      <c r="E1" s="181"/>
      <c r="F1" s="181"/>
      <c r="G1" s="181"/>
    </row>
    <row r="2" spans="1:8" ht="15.75" customHeight="1" thickBot="1" x14ac:dyDescent="0.3">
      <c r="A2" s="79" t="s">
        <v>34</v>
      </c>
      <c r="B2" s="182"/>
      <c r="C2" s="182"/>
      <c r="D2" s="182"/>
      <c r="E2" s="182"/>
      <c r="F2" s="182"/>
      <c r="G2" s="182"/>
    </row>
    <row r="3" spans="1:8" ht="50.25" customHeight="1" thickBot="1" x14ac:dyDescent="0.3">
      <c r="A3" s="3" t="s">
        <v>99</v>
      </c>
      <c r="B3" s="4"/>
      <c r="C3" s="80" t="s">
        <v>35</v>
      </c>
      <c r="D3" s="80" t="s">
        <v>36</v>
      </c>
      <c r="E3" s="81" t="s">
        <v>37</v>
      </c>
      <c r="F3" s="81" t="s">
        <v>38</v>
      </c>
      <c r="G3" s="82" t="s">
        <v>39</v>
      </c>
      <c r="H3" s="2"/>
    </row>
    <row r="4" spans="1:8" ht="25.5" customHeight="1" thickBot="1" x14ac:dyDescent="0.3">
      <c r="A4" s="5" t="s">
        <v>97</v>
      </c>
      <c r="B4" s="6">
        <v>1</v>
      </c>
      <c r="C4" s="40">
        <v>0</v>
      </c>
      <c r="D4" s="40">
        <v>0</v>
      </c>
      <c r="E4" s="40">
        <v>0</v>
      </c>
      <c r="F4" s="40">
        <v>0</v>
      </c>
      <c r="G4" s="41">
        <v>0</v>
      </c>
      <c r="H4" s="2"/>
    </row>
    <row r="5" spans="1:8" ht="12" customHeight="1" thickBot="1" x14ac:dyDescent="0.3">
      <c r="A5" s="7" t="s">
        <v>0</v>
      </c>
      <c r="B5" s="8"/>
      <c r="C5" s="42"/>
      <c r="D5" s="42"/>
      <c r="E5" s="42"/>
      <c r="F5" s="42"/>
      <c r="G5" s="43"/>
      <c r="H5" s="2"/>
    </row>
    <row r="6" spans="1:8" ht="11.25" customHeight="1" thickBot="1" x14ac:dyDescent="0.3">
      <c r="A6" s="9" t="s">
        <v>1</v>
      </c>
      <c r="B6" s="10"/>
      <c r="C6" s="44"/>
      <c r="D6" s="44"/>
      <c r="E6" s="44"/>
      <c r="F6" s="44"/>
      <c r="G6" s="45"/>
      <c r="H6" s="2"/>
    </row>
    <row r="7" spans="1:8" ht="13.5" customHeight="1" x14ac:dyDescent="0.25">
      <c r="A7" s="11" t="s">
        <v>2</v>
      </c>
      <c r="B7" s="12">
        <v>110</v>
      </c>
      <c r="C7" s="46">
        <v>0</v>
      </c>
      <c r="D7" s="46">
        <v>0</v>
      </c>
      <c r="E7" s="46">
        <v>0</v>
      </c>
      <c r="F7" s="46">
        <v>0</v>
      </c>
      <c r="G7" s="47">
        <v>0</v>
      </c>
      <c r="H7" s="2"/>
    </row>
    <row r="8" spans="1:8" ht="13.5" customHeight="1" x14ac:dyDescent="0.25">
      <c r="A8" s="13" t="s">
        <v>3</v>
      </c>
      <c r="B8" s="14">
        <v>115</v>
      </c>
      <c r="C8" s="46">
        <v>0</v>
      </c>
      <c r="D8" s="46">
        <v>0</v>
      </c>
      <c r="E8" s="46">
        <v>0</v>
      </c>
      <c r="F8" s="46">
        <v>0</v>
      </c>
      <c r="G8" s="47">
        <v>0</v>
      </c>
      <c r="H8" s="2"/>
    </row>
    <row r="9" spans="1:8" ht="13.5" customHeight="1" x14ac:dyDescent="0.25">
      <c r="A9" s="13" t="s">
        <v>4</v>
      </c>
      <c r="B9" s="14">
        <v>120</v>
      </c>
      <c r="C9" s="46">
        <v>0</v>
      </c>
      <c r="D9" s="46">
        <v>0</v>
      </c>
      <c r="E9" s="46">
        <v>0</v>
      </c>
      <c r="F9" s="46">
        <v>0</v>
      </c>
      <c r="G9" s="47">
        <v>0</v>
      </c>
      <c r="H9" s="2"/>
    </row>
    <row r="10" spans="1:8" ht="13.5" customHeight="1" x14ac:dyDescent="0.25">
      <c r="A10" s="13" t="s">
        <v>5</v>
      </c>
      <c r="B10" s="14">
        <v>125</v>
      </c>
      <c r="C10" s="46">
        <v>0</v>
      </c>
      <c r="D10" s="46">
        <v>0</v>
      </c>
      <c r="E10" s="46">
        <v>0</v>
      </c>
      <c r="F10" s="46">
        <v>0</v>
      </c>
      <c r="G10" s="47">
        <v>0</v>
      </c>
      <c r="H10" s="2"/>
    </row>
    <row r="11" spans="1:8" ht="13.5" customHeight="1" thickBot="1" x14ac:dyDescent="0.3">
      <c r="A11" s="15" t="s">
        <v>6</v>
      </c>
      <c r="B11" s="14">
        <v>130</v>
      </c>
      <c r="C11" s="46">
        <v>0</v>
      </c>
      <c r="D11" s="46">
        <v>0</v>
      </c>
      <c r="E11" s="46">
        <v>0</v>
      </c>
      <c r="F11" s="46">
        <v>0</v>
      </c>
      <c r="G11" s="47">
        <v>0</v>
      </c>
      <c r="H11" s="2"/>
    </row>
    <row r="12" spans="1:8" ht="11.25" customHeight="1" thickBot="1" x14ac:dyDescent="0.3">
      <c r="A12" s="9" t="s">
        <v>7</v>
      </c>
      <c r="B12" s="10"/>
      <c r="C12" s="44"/>
      <c r="D12" s="44"/>
      <c r="E12" s="44"/>
      <c r="F12" s="44"/>
      <c r="G12" s="45"/>
      <c r="H12" s="2"/>
    </row>
    <row r="13" spans="1:8" ht="13.5" customHeight="1" x14ac:dyDescent="0.25">
      <c r="A13" s="11" t="s">
        <v>8</v>
      </c>
      <c r="B13" s="14">
        <v>142</v>
      </c>
      <c r="C13" s="48">
        <v>0</v>
      </c>
      <c r="D13" s="48">
        <v>0</v>
      </c>
      <c r="E13" s="48">
        <v>0</v>
      </c>
      <c r="F13" s="48">
        <v>0</v>
      </c>
      <c r="G13" s="49">
        <v>0</v>
      </c>
      <c r="H13" s="2"/>
    </row>
    <row r="14" spans="1:8" ht="13.5" customHeight="1" x14ac:dyDescent="0.25">
      <c r="A14" s="13" t="s">
        <v>9</v>
      </c>
      <c r="B14" s="14">
        <v>144</v>
      </c>
      <c r="C14" s="48">
        <v>0</v>
      </c>
      <c r="D14" s="48">
        <v>0</v>
      </c>
      <c r="E14" s="48">
        <v>0</v>
      </c>
      <c r="F14" s="48">
        <v>0</v>
      </c>
      <c r="G14" s="49">
        <v>0</v>
      </c>
      <c r="H14" s="2"/>
    </row>
    <row r="15" spans="1:8" ht="13.5" customHeight="1" x14ac:dyDescent="0.25">
      <c r="A15" s="16" t="s">
        <v>10</v>
      </c>
      <c r="B15" s="14">
        <v>146</v>
      </c>
      <c r="C15" s="48">
        <v>0</v>
      </c>
      <c r="D15" s="48">
        <v>0</v>
      </c>
      <c r="E15" s="48">
        <v>0</v>
      </c>
      <c r="F15" s="48">
        <v>0</v>
      </c>
      <c r="G15" s="49">
        <v>0</v>
      </c>
      <c r="H15" s="2"/>
    </row>
    <row r="16" spans="1:8" ht="13.5" customHeight="1" x14ac:dyDescent="0.25">
      <c r="A16" s="13" t="s">
        <v>11</v>
      </c>
      <c r="B16" s="14">
        <v>148</v>
      </c>
      <c r="C16" s="50"/>
      <c r="D16" s="48">
        <v>0</v>
      </c>
      <c r="E16" s="50"/>
      <c r="F16" s="50"/>
      <c r="G16" s="51"/>
      <c r="H16" s="2"/>
    </row>
    <row r="17" spans="1:8" ht="13.5" customHeight="1" x14ac:dyDescent="0.25">
      <c r="A17" s="16" t="s">
        <v>12</v>
      </c>
      <c r="B17" s="14">
        <v>150</v>
      </c>
      <c r="C17" s="48">
        <v>0</v>
      </c>
      <c r="D17" s="48">
        <v>0</v>
      </c>
      <c r="E17" s="48">
        <v>0</v>
      </c>
      <c r="F17" s="48">
        <v>0</v>
      </c>
      <c r="G17" s="49">
        <v>0</v>
      </c>
      <c r="H17" s="2"/>
    </row>
    <row r="18" spans="1:8" ht="13.5" customHeight="1" x14ac:dyDescent="0.25">
      <c r="A18" s="13" t="s">
        <v>13</v>
      </c>
      <c r="B18" s="14">
        <v>152</v>
      </c>
      <c r="C18" s="50"/>
      <c r="D18" s="48">
        <v>0</v>
      </c>
      <c r="E18" s="50"/>
      <c r="F18" s="50"/>
      <c r="G18" s="51"/>
      <c r="H18" s="2"/>
    </row>
    <row r="19" spans="1:8" ht="13.5" customHeight="1" x14ac:dyDescent="0.25">
      <c r="A19" s="16" t="s">
        <v>14</v>
      </c>
      <c r="B19" s="14">
        <v>154</v>
      </c>
      <c r="C19" s="48">
        <v>0</v>
      </c>
      <c r="D19" s="48">
        <v>0</v>
      </c>
      <c r="E19" s="48">
        <v>0</v>
      </c>
      <c r="F19" s="48">
        <v>0</v>
      </c>
      <c r="G19" s="49">
        <v>0</v>
      </c>
      <c r="H19" s="2"/>
    </row>
    <row r="20" spans="1:8" ht="13.5" customHeight="1" x14ac:dyDescent="0.25">
      <c r="A20" s="13" t="s">
        <v>15</v>
      </c>
      <c r="B20" s="14">
        <v>165</v>
      </c>
      <c r="C20" s="48">
        <v>0</v>
      </c>
      <c r="D20" s="48">
        <v>0</v>
      </c>
      <c r="E20" s="48">
        <v>0</v>
      </c>
      <c r="F20" s="48">
        <v>0</v>
      </c>
      <c r="G20" s="49">
        <v>0</v>
      </c>
      <c r="H20" s="2"/>
    </row>
    <row r="21" spans="1:8" ht="13.5" customHeight="1" x14ac:dyDescent="0.25">
      <c r="A21" s="13" t="s">
        <v>16</v>
      </c>
      <c r="B21" s="14">
        <v>168</v>
      </c>
      <c r="C21" s="50"/>
      <c r="D21" s="50"/>
      <c r="E21" s="48">
        <v>0</v>
      </c>
      <c r="F21" s="48">
        <v>0</v>
      </c>
      <c r="G21" s="49">
        <v>0</v>
      </c>
      <c r="H21" s="2"/>
    </row>
    <row r="22" spans="1:8" ht="13.5" customHeight="1" x14ac:dyDescent="0.25">
      <c r="A22" s="13" t="s">
        <v>17</v>
      </c>
      <c r="B22" s="14">
        <v>175</v>
      </c>
      <c r="C22" s="50"/>
      <c r="D22" s="50"/>
      <c r="E22" s="50"/>
      <c r="F22" s="48">
        <v>0</v>
      </c>
      <c r="G22" s="49">
        <v>0</v>
      </c>
      <c r="H22" s="2"/>
    </row>
    <row r="23" spans="1:8" ht="13.5" customHeight="1" x14ac:dyDescent="0.25">
      <c r="A23" s="13" t="s">
        <v>18</v>
      </c>
      <c r="B23" s="14">
        <v>177</v>
      </c>
      <c r="C23" s="48">
        <v>0</v>
      </c>
      <c r="D23" s="48">
        <v>0</v>
      </c>
      <c r="E23" s="48">
        <v>0</v>
      </c>
      <c r="F23" s="48">
        <v>0</v>
      </c>
      <c r="G23" s="49">
        <v>0</v>
      </c>
      <c r="H23" s="2"/>
    </row>
    <row r="24" spans="1:8" ht="13.5" customHeight="1" x14ac:dyDescent="0.25">
      <c r="A24" s="13" t="s">
        <v>19</v>
      </c>
      <c r="B24" s="14">
        <v>180</v>
      </c>
      <c r="C24" s="48">
        <v>0</v>
      </c>
      <c r="D24" s="48">
        <v>0</v>
      </c>
      <c r="E24" s="48">
        <v>0</v>
      </c>
      <c r="F24" s="48">
        <v>0</v>
      </c>
      <c r="G24" s="49">
        <v>0</v>
      </c>
      <c r="H24" s="2"/>
    </row>
    <row r="25" spans="1:8" ht="13.5" customHeight="1" x14ac:dyDescent="0.25">
      <c r="A25" s="13" t="s">
        <v>20</v>
      </c>
      <c r="B25" s="14">
        <v>185</v>
      </c>
      <c r="C25" s="48">
        <v>0</v>
      </c>
      <c r="D25" s="48">
        <v>0</v>
      </c>
      <c r="E25" s="52">
        <v>0</v>
      </c>
      <c r="F25" s="52">
        <v>0</v>
      </c>
      <c r="G25" s="53">
        <v>0</v>
      </c>
      <c r="H25" s="2"/>
    </row>
    <row r="26" spans="1:8" x14ac:dyDescent="0.25">
      <c r="A26" s="17" t="s">
        <v>21</v>
      </c>
      <c r="B26" s="14">
        <v>190</v>
      </c>
      <c r="C26" s="54">
        <f>SUM(C7:C25)</f>
        <v>0</v>
      </c>
      <c r="D26" s="54">
        <f>SUM(D7:D25)</f>
        <v>0</v>
      </c>
      <c r="E26" s="54">
        <f>SUM(E7:E25)</f>
        <v>0</v>
      </c>
      <c r="F26" s="54">
        <f>SUM(F7:F25)</f>
        <v>0</v>
      </c>
      <c r="G26" s="55">
        <f>SUM(G7:G25)</f>
        <v>0</v>
      </c>
      <c r="H26" s="2"/>
    </row>
    <row r="27" spans="1:8" ht="15.75" thickBot="1" x14ac:dyDescent="0.3">
      <c r="A27" s="18" t="s">
        <v>22</v>
      </c>
      <c r="B27" s="14">
        <v>195</v>
      </c>
      <c r="C27" s="54">
        <f>SUM(C4+C26)</f>
        <v>0</v>
      </c>
      <c r="D27" s="54">
        <f>SUM(D4+D26)</f>
        <v>0</v>
      </c>
      <c r="E27" s="54">
        <f>SUM(E4+E26)</f>
        <v>0</v>
      </c>
      <c r="F27" s="54">
        <f>SUM(F4+F26)</f>
        <v>0</v>
      </c>
      <c r="G27" s="55">
        <f>SUM(G4+G26)</f>
        <v>0</v>
      </c>
      <c r="H27" s="2"/>
    </row>
    <row r="28" spans="1:8" ht="12.75" customHeight="1" thickBot="1" x14ac:dyDescent="0.3">
      <c r="A28" s="19" t="s">
        <v>23</v>
      </c>
      <c r="B28" s="20"/>
      <c r="C28" s="56"/>
      <c r="D28" s="56"/>
      <c r="E28" s="57"/>
      <c r="F28" s="57"/>
      <c r="G28" s="58"/>
      <c r="H28" s="2"/>
    </row>
    <row r="29" spans="1:8" ht="12.75" customHeight="1" x14ac:dyDescent="0.25">
      <c r="A29" s="21" t="s">
        <v>24</v>
      </c>
      <c r="B29" s="22">
        <v>210</v>
      </c>
      <c r="C29" s="59">
        <v>0</v>
      </c>
      <c r="D29" s="59">
        <v>0</v>
      </c>
      <c r="E29" s="60"/>
      <c r="F29" s="60"/>
      <c r="G29" s="61"/>
      <c r="H29" s="2"/>
    </row>
    <row r="30" spans="1:8" x14ac:dyDescent="0.25">
      <c r="A30" s="23" t="s">
        <v>25</v>
      </c>
      <c r="B30" s="22">
        <v>220</v>
      </c>
      <c r="C30" s="60"/>
      <c r="D30" s="60"/>
      <c r="E30" s="59">
        <v>0</v>
      </c>
      <c r="F30" s="59">
        <v>0</v>
      </c>
      <c r="G30" s="62">
        <v>0</v>
      </c>
      <c r="H30" s="2"/>
    </row>
    <row r="31" spans="1:8" ht="12.75" customHeight="1" x14ac:dyDescent="0.25">
      <c r="A31" s="23" t="s">
        <v>26</v>
      </c>
      <c r="B31" s="24">
        <v>225</v>
      </c>
      <c r="C31" s="63">
        <v>0</v>
      </c>
      <c r="D31" s="63">
        <v>0</v>
      </c>
      <c r="E31" s="63">
        <v>0</v>
      </c>
      <c r="F31" s="63">
        <v>0</v>
      </c>
      <c r="G31" s="64">
        <v>0</v>
      </c>
      <c r="H31" s="2"/>
    </row>
    <row r="32" spans="1:8" ht="15.75" thickBot="1" x14ac:dyDescent="0.3">
      <c r="A32" s="25" t="s">
        <v>27</v>
      </c>
      <c r="B32" s="26">
        <v>240</v>
      </c>
      <c r="C32" s="65">
        <f>SUM(C29:C31)</f>
        <v>0</v>
      </c>
      <c r="D32" s="65">
        <f t="shared" ref="D32:G32" si="0">SUM(D29:D31)</f>
        <v>0</v>
      </c>
      <c r="E32" s="65">
        <f t="shared" si="0"/>
        <v>0</v>
      </c>
      <c r="F32" s="65">
        <f t="shared" si="0"/>
        <v>0</v>
      </c>
      <c r="G32" s="66">
        <f t="shared" si="0"/>
        <v>0</v>
      </c>
      <c r="H32" s="2"/>
    </row>
    <row r="33" spans="1:8" s="30" customFormat="1" ht="25.5" customHeight="1" thickBot="1" x14ac:dyDescent="0.25">
      <c r="A33" s="27" t="s">
        <v>28</v>
      </c>
      <c r="B33" s="28">
        <v>250</v>
      </c>
      <c r="C33" s="67" t="str">
        <f>IF(SUM(C27-C32)&lt;&gt;0,SUM(C27-C32),"0.00")</f>
        <v>0.00</v>
      </c>
      <c r="D33" s="68" t="str">
        <f>IF(SUM(D27-D32)&lt;&gt;0,SUM(D27-D32),"0.00")</f>
        <v>0.00</v>
      </c>
      <c r="E33" s="69" t="str">
        <f t="shared" ref="E33:G33" si="1">IF(SUM(E27-E32)&lt;&gt;0,SUM(E27-E32),"0.00")</f>
        <v>0.00</v>
      </c>
      <c r="F33" s="69" t="str">
        <f t="shared" si="1"/>
        <v>0.00</v>
      </c>
      <c r="G33" s="70" t="str">
        <f t="shared" si="1"/>
        <v>0.00</v>
      </c>
      <c r="H33" s="29"/>
    </row>
    <row r="34" spans="1:8" ht="12.75" customHeight="1" thickBot="1" x14ac:dyDescent="0.3">
      <c r="A34" s="19" t="s">
        <v>29</v>
      </c>
      <c r="B34" s="20"/>
      <c r="C34" s="56"/>
      <c r="D34" s="56"/>
      <c r="E34" s="57"/>
      <c r="F34" s="57"/>
      <c r="G34" s="58"/>
      <c r="H34" s="2"/>
    </row>
    <row r="35" spans="1:8" x14ac:dyDescent="0.25">
      <c r="A35" s="31" t="s">
        <v>30</v>
      </c>
      <c r="B35" s="32">
        <v>400</v>
      </c>
      <c r="C35" s="50"/>
      <c r="D35" s="71"/>
      <c r="E35" s="72"/>
      <c r="F35" s="72"/>
      <c r="G35" s="73"/>
      <c r="H35" s="2"/>
    </row>
    <row r="36" spans="1:8" x14ac:dyDescent="0.25">
      <c r="A36" s="33" t="s">
        <v>31</v>
      </c>
      <c r="B36" s="34">
        <v>420</v>
      </c>
      <c r="C36" s="74"/>
      <c r="D36" s="75">
        <v>0</v>
      </c>
      <c r="E36" s="72"/>
      <c r="F36" s="72"/>
      <c r="G36" s="73"/>
      <c r="H36" s="2"/>
    </row>
    <row r="37" spans="1:8" ht="34.15" customHeight="1" thickBot="1" x14ac:dyDescent="0.3">
      <c r="A37" s="35" t="s">
        <v>32</v>
      </c>
      <c r="B37" s="36">
        <v>500</v>
      </c>
      <c r="C37" s="76">
        <f>-C4+C32+C33+C35+C36</f>
        <v>0</v>
      </c>
      <c r="D37" s="76">
        <f>-D4+D32+D33+D35+D36</f>
        <v>0</v>
      </c>
      <c r="E37" s="77"/>
      <c r="F37" s="77"/>
      <c r="G37" s="78"/>
      <c r="H37" s="2"/>
    </row>
    <row r="38" spans="1:8" x14ac:dyDescent="0.25">
      <c r="A38" s="2"/>
      <c r="B38" s="37"/>
      <c r="D38" s="2"/>
      <c r="E38" s="2"/>
      <c r="F38" s="2"/>
      <c r="G38" s="2"/>
      <c r="H38" s="2"/>
    </row>
    <row r="41" spans="1:8" x14ac:dyDescent="0.25">
      <c r="A41" s="2"/>
      <c r="B41" s="37"/>
      <c r="D41" s="2"/>
      <c r="E41" s="2"/>
      <c r="F41" s="2"/>
      <c r="G41" s="2"/>
      <c r="H41" s="2"/>
    </row>
    <row r="42" spans="1:8" x14ac:dyDescent="0.25">
      <c r="A42" s="2"/>
      <c r="B42" s="37"/>
      <c r="D42" s="2"/>
      <c r="E42" s="2"/>
      <c r="F42" s="2"/>
      <c r="G42" s="2"/>
      <c r="H42" s="2"/>
    </row>
    <row r="43" spans="1:8" x14ac:dyDescent="0.25">
      <c r="A43" s="2"/>
      <c r="B43" s="37"/>
      <c r="D43" s="2"/>
      <c r="E43" s="2"/>
      <c r="F43" s="2"/>
      <c r="G43" s="2"/>
      <c r="H43" s="2"/>
    </row>
    <row r="44" spans="1:8" x14ac:dyDescent="0.25">
      <c r="A44" s="2"/>
      <c r="B44" s="37"/>
      <c r="D44" s="2"/>
      <c r="E44" s="2"/>
      <c r="F44" s="2"/>
      <c r="G44" s="2"/>
      <c r="H44" s="2"/>
    </row>
    <row r="45" spans="1:8" x14ac:dyDescent="0.25">
      <c r="A45" s="2"/>
      <c r="B45" s="37"/>
      <c r="D45" s="2"/>
      <c r="E45" s="2"/>
      <c r="F45" s="2"/>
      <c r="G45" s="2"/>
      <c r="H45" s="2"/>
    </row>
    <row r="46" spans="1:8" x14ac:dyDescent="0.25">
      <c r="A46" s="2"/>
      <c r="B46" s="37"/>
      <c r="D46" s="2"/>
      <c r="E46" s="2"/>
      <c r="F46" s="2"/>
      <c r="G46" s="2"/>
      <c r="H46" s="2"/>
    </row>
    <row r="47" spans="1:8" x14ac:dyDescent="0.25">
      <c r="A47" s="2"/>
      <c r="B47" s="37"/>
      <c r="D47" s="2"/>
      <c r="E47" s="2"/>
      <c r="F47" s="2"/>
      <c r="G47" s="2"/>
      <c r="H47" s="2"/>
    </row>
    <row r="48" spans="1:8" x14ac:dyDescent="0.25">
      <c r="A48" s="2"/>
      <c r="B48" s="37"/>
      <c r="D48" s="2"/>
      <c r="E48" s="2"/>
      <c r="F48" s="2"/>
      <c r="G48" s="2"/>
      <c r="H48" s="2"/>
    </row>
    <row r="49" spans="1:8" x14ac:dyDescent="0.25">
      <c r="A49" s="2"/>
      <c r="B49" s="37"/>
      <c r="D49" s="2"/>
      <c r="E49" s="2"/>
      <c r="F49" s="2"/>
      <c r="G49" s="2"/>
      <c r="H49" s="2"/>
    </row>
    <row r="50" spans="1:8" x14ac:dyDescent="0.25">
      <c r="A50" s="2"/>
      <c r="B50" s="37"/>
      <c r="D50" s="2"/>
      <c r="E50" s="2"/>
      <c r="F50" s="2"/>
      <c r="G50" s="2"/>
      <c r="H50" s="2"/>
    </row>
    <row r="51" spans="1:8" x14ac:dyDescent="0.25">
      <c r="A51" s="2"/>
      <c r="B51" s="37"/>
      <c r="D51" s="2"/>
      <c r="E51" s="2"/>
      <c r="F51" s="2"/>
      <c r="G51" s="2"/>
      <c r="H51" s="2"/>
    </row>
    <row r="52" spans="1:8" x14ac:dyDescent="0.25">
      <c r="A52" s="2"/>
      <c r="B52" s="37"/>
      <c r="D52" s="2"/>
      <c r="E52" s="2"/>
      <c r="F52" s="2"/>
      <c r="G52" s="2"/>
      <c r="H52" s="2"/>
    </row>
    <row r="53" spans="1:8" x14ac:dyDescent="0.25">
      <c r="A53" s="2"/>
      <c r="B53" s="37"/>
      <c r="D53" s="2"/>
      <c r="E53" s="2"/>
      <c r="F53" s="2"/>
      <c r="G53" s="2"/>
      <c r="H53" s="2"/>
    </row>
    <row r="54" spans="1:8" x14ac:dyDescent="0.25">
      <c r="A54" s="2"/>
      <c r="B54" s="37"/>
      <c r="D54" s="2"/>
      <c r="E54" s="2"/>
      <c r="F54" s="2"/>
      <c r="G54" s="2"/>
      <c r="H54" s="2"/>
    </row>
    <row r="55" spans="1:8" x14ac:dyDescent="0.25">
      <c r="A55" s="2"/>
      <c r="B55" s="37"/>
      <c r="D55" s="2"/>
      <c r="E55" s="2"/>
      <c r="F55" s="2"/>
      <c r="G55" s="2"/>
      <c r="H55" s="2"/>
    </row>
    <row r="56" spans="1:8" x14ac:dyDescent="0.25">
      <c r="A56" s="2"/>
      <c r="B56" s="37"/>
      <c r="D56" s="2"/>
      <c r="E56" s="2"/>
      <c r="F56" s="2"/>
      <c r="G56" s="2"/>
      <c r="H56" s="2"/>
    </row>
    <row r="57" spans="1:8" x14ac:dyDescent="0.25">
      <c r="A57" s="2"/>
      <c r="B57" s="37"/>
      <c r="D57" s="2"/>
      <c r="E57" s="2"/>
      <c r="F57" s="2"/>
      <c r="G57" s="2"/>
      <c r="H57" s="2"/>
    </row>
    <row r="58" spans="1:8" x14ac:dyDescent="0.25">
      <c r="A58" s="2"/>
      <c r="B58" s="37"/>
      <c r="D58" s="2"/>
      <c r="E58" s="2"/>
      <c r="F58" s="2"/>
      <c r="G58" s="2"/>
      <c r="H58" s="2"/>
    </row>
    <row r="59" spans="1:8" x14ac:dyDescent="0.25">
      <c r="A59" s="2"/>
      <c r="B59" s="37"/>
      <c r="D59" s="2"/>
      <c r="E59" s="2"/>
      <c r="F59" s="2"/>
      <c r="G59" s="2"/>
      <c r="H59" s="2"/>
    </row>
    <row r="60" spans="1:8" x14ac:dyDescent="0.25">
      <c r="A60" s="2"/>
      <c r="B60" s="37"/>
      <c r="D60" s="2"/>
      <c r="E60" s="2"/>
      <c r="F60" s="2"/>
      <c r="G60" s="2"/>
      <c r="H60" s="2"/>
    </row>
    <row r="61" spans="1:8" x14ac:dyDescent="0.25">
      <c r="A61" s="2"/>
      <c r="B61" s="37"/>
      <c r="D61" s="2"/>
      <c r="E61" s="2"/>
      <c r="F61" s="2"/>
      <c r="G61" s="2"/>
      <c r="H61" s="2"/>
    </row>
    <row r="62" spans="1:8" x14ac:dyDescent="0.25">
      <c r="A62" s="2"/>
      <c r="B62" s="37"/>
      <c r="D62" s="2"/>
      <c r="E62" s="2"/>
      <c r="F62" s="2"/>
      <c r="G62" s="2"/>
      <c r="H62" s="2"/>
    </row>
    <row r="63" spans="1:8" x14ac:dyDescent="0.25">
      <c r="A63" s="2"/>
      <c r="B63" s="37"/>
      <c r="D63" s="2"/>
      <c r="E63" s="2"/>
      <c r="F63" s="2"/>
      <c r="G63" s="2"/>
      <c r="H63" s="2"/>
    </row>
    <row r="64" spans="1:8" x14ac:dyDescent="0.25">
      <c r="A64" s="2"/>
      <c r="B64" s="37"/>
      <c r="D64" s="2"/>
      <c r="E64" s="2"/>
      <c r="F64" s="2"/>
      <c r="G64" s="2"/>
      <c r="H64" s="2"/>
    </row>
    <row r="65" spans="1:8" x14ac:dyDescent="0.25">
      <c r="A65" s="2"/>
      <c r="B65" s="37"/>
      <c r="D65" s="2"/>
      <c r="E65" s="2"/>
      <c r="F65" s="2"/>
      <c r="G65" s="2"/>
      <c r="H65" s="2"/>
    </row>
    <row r="66" spans="1:8" x14ac:dyDescent="0.25">
      <c r="A66" s="2"/>
      <c r="B66" s="37"/>
      <c r="D66" s="2"/>
      <c r="E66" s="2"/>
      <c r="F66" s="2"/>
      <c r="G66" s="2"/>
      <c r="H66" s="2"/>
    </row>
    <row r="67" spans="1:8" x14ac:dyDescent="0.25">
      <c r="A67" s="2"/>
      <c r="B67" s="37"/>
      <c r="D67" s="2"/>
      <c r="E67" s="2"/>
      <c r="F67" s="2"/>
      <c r="G67" s="2"/>
      <c r="H67" s="2"/>
    </row>
    <row r="68" spans="1:8" x14ac:dyDescent="0.25">
      <c r="A68" s="2"/>
      <c r="B68" s="37"/>
      <c r="D68" s="2"/>
      <c r="E68" s="2"/>
      <c r="F68" s="2"/>
      <c r="G68" s="2"/>
      <c r="H68" s="2"/>
    </row>
    <row r="69" spans="1:8" x14ac:dyDescent="0.25">
      <c r="A69" s="2"/>
      <c r="B69" s="37"/>
      <c r="D69" s="2"/>
      <c r="E69" s="2"/>
      <c r="F69" s="2"/>
      <c r="G69" s="2"/>
      <c r="H69" s="2"/>
    </row>
    <row r="70" spans="1:8" x14ac:dyDescent="0.25">
      <c r="A70" s="2"/>
      <c r="B70" s="37"/>
      <c r="D70" s="2"/>
      <c r="E70" s="2"/>
      <c r="F70" s="2"/>
      <c r="G70" s="2"/>
      <c r="H70" s="2"/>
    </row>
    <row r="71" spans="1:8" x14ac:dyDescent="0.25">
      <c r="A71" s="2"/>
      <c r="B71" s="37"/>
      <c r="D71" s="2"/>
      <c r="E71" s="2"/>
      <c r="F71" s="2"/>
      <c r="G71" s="2"/>
      <c r="H71" s="2"/>
    </row>
    <row r="72" spans="1:8" x14ac:dyDescent="0.25">
      <c r="A72" s="2"/>
      <c r="B72" s="37"/>
      <c r="D72" s="2"/>
      <c r="E72" s="2"/>
      <c r="F72" s="2"/>
      <c r="G72" s="2"/>
      <c r="H72" s="2"/>
    </row>
    <row r="73" spans="1:8" x14ac:dyDescent="0.25">
      <c r="A73" s="2"/>
      <c r="B73" s="37"/>
      <c r="D73" s="2"/>
      <c r="E73" s="2"/>
      <c r="F73" s="2"/>
      <c r="G73" s="2"/>
      <c r="H73" s="2"/>
    </row>
    <row r="74" spans="1:8" x14ac:dyDescent="0.25">
      <c r="A74" s="2"/>
      <c r="B74" s="37"/>
      <c r="D74" s="2"/>
      <c r="E74" s="2"/>
      <c r="F74" s="2"/>
      <c r="G74" s="2"/>
      <c r="H74" s="2"/>
    </row>
    <row r="75" spans="1:8" x14ac:dyDescent="0.25">
      <c r="A75" s="2"/>
      <c r="B75" s="37"/>
      <c r="D75" s="2"/>
      <c r="E75" s="2"/>
      <c r="F75" s="2"/>
      <c r="G75" s="2"/>
      <c r="H75" s="2"/>
    </row>
    <row r="76" spans="1:8" x14ac:dyDescent="0.25">
      <c r="A76" s="2"/>
      <c r="B76" s="37"/>
      <c r="D76" s="2"/>
      <c r="E76" s="2"/>
      <c r="F76" s="2"/>
      <c r="G76" s="2"/>
      <c r="H76" s="2"/>
    </row>
    <row r="77" spans="1:8" x14ac:dyDescent="0.25">
      <c r="A77" s="2"/>
      <c r="B77" s="37"/>
      <c r="D77" s="2"/>
      <c r="E77" s="2"/>
      <c r="F77" s="2"/>
      <c r="G77" s="2"/>
      <c r="H77" s="2"/>
    </row>
  </sheetData>
  <sheetProtection selectLockedCells="1"/>
  <mergeCells count="1">
    <mergeCell ref="B1:G2"/>
  </mergeCells>
  <pageMargins left="0.45" right="0.45" top="0.5" bottom="0.25" header="0.25" footer="0"/>
  <pageSetup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Summary for OPI</vt:lpstr>
    </vt:vector>
  </TitlesOfParts>
  <Company>OPI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Haefka, Mari</dc:creator>
  <cp:lastModifiedBy>Warren, Autumn</cp:lastModifiedBy>
  <cp:lastPrinted>2021-05-27T04:04:38Z</cp:lastPrinted>
  <dcterms:created xsi:type="dcterms:W3CDTF">2020-06-30T12:52:09Z</dcterms:created>
  <dcterms:modified xsi:type="dcterms:W3CDTF">2025-03-18T16:14:15Z</dcterms:modified>
</cp:coreProperties>
</file>